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Z:\private\01. Regulatory Compliance\Public Communication\PFMI\2026 Q1 - 31 Mar 2026\"/>
    </mc:Choice>
  </mc:AlternateContent>
  <bookViews>
    <workbookView xWindow="0" yWindow="0" windowWidth="19200" windowHeight="8130" tabRatio="867" firstSheet="1" activeTab="3"/>
  </bookViews>
  <sheets>
    <sheet name="Data File Instructions" sheetId="1" r:id="rId1"/>
    <sheet name="Disclosure Timeframes" sheetId="2" r:id="rId2"/>
    <sheet name="Guide" sheetId="23" r:id="rId3"/>
    <sheet name="AggregatedDataFile" sheetId="4" r:id="rId4"/>
    <sheet name="CCP_DataFile_4_3" sheetId="5" r:id="rId5"/>
    <sheet name="CCP_DataFile_4_4a" sheetId="6" r:id="rId6"/>
    <sheet name="CCP_DataFile_4_4b" sheetId="7" r:id="rId7"/>
    <sheet name="CCP_DataFile_6_1" sheetId="8" r:id="rId8"/>
    <sheet name="CCP1_DataFile_6.2" sheetId="9" r:id="rId9"/>
    <sheet name="CCP_DataFile_7_1" sheetId="10" r:id="rId10"/>
    <sheet name="CCP_DataFile_7_3" sheetId="11" r:id="rId11"/>
    <sheet name="CCP_DataFile_7_3a" sheetId="12" r:id="rId12"/>
    <sheet name="CCP_DataFile_7_3b" sheetId="13" r:id="rId13"/>
    <sheet name="CCP_DataFile_16_2" sheetId="14" r:id="rId14"/>
    <sheet name="CCP_DataFile_16_3" sheetId="15" r:id="rId15"/>
    <sheet name="CCP_DataFile_17_3" sheetId="16" r:id="rId16"/>
    <sheet name="CCP_DataFile_18_2" sheetId="17" r:id="rId17"/>
    <sheet name="CCP_DataFile_20a" sheetId="18" r:id="rId18"/>
    <sheet name="CCP_DataFile_20b" sheetId="19" r:id="rId19"/>
    <sheet name="CCP_DataFile_23" sheetId="20" r:id="rId20"/>
    <sheet name="CCP_DataFile_23_3" sheetId="21" r:id="rId21"/>
    <sheet name="Qualitative Notes" sheetId="22" r:id="rId22"/>
  </sheets>
  <definedNames>
    <definedName name="_xlnm._FilterDatabase" localSheetId="2" hidden="1">Guide!$A$1:$I$206</definedName>
    <definedName name="_xlnm.Print_Area" localSheetId="0">'Data File Instructions'!$A$1:$D$19</definedName>
    <definedName name="Z_3D97F872_2DE0_4E00_B676_66C7A2679D52_.wvu.PrintArea" localSheetId="0" hidden="1">'Data File Instructions'!$A$1:$D$19</definedName>
    <definedName name="Z_554124E1_56DE_415D_BD5B_D93BD8BEA5C0_.wvu.PrintArea" localSheetId="0" hidden="1">'Data File Instructions'!$A$1:$D$19</definedName>
  </definedNames>
  <calcPr calcId="162913"/>
  <customWorkbookViews>
    <customWorkbookView name="Darryl Hockings - Personal View" guid="{554124E1-56DE-415D-BD5B-D93BD8BEA5C0}" mergeInterval="0" personalView="1" xWindow="31" yWindow="18" windowWidth="1333" windowHeight="638" tabRatio="867" activeSheetId="1" showComments="commIndAndComment"/>
    <customWorkbookView name="David Wood - Personal View" guid="{3D97F872-2DE0-4E00-B676-66C7A2679D52}" mergeInterval="0" personalView="1" maximized="1" xWindow="1" yWindow="1" windowWidth="1440" windowHeight="709" tabRatio="867" activeSheetId="3"/>
  </customWorkbookViews>
</workbook>
</file>

<file path=xl/calcChain.xml><?xml version="1.0" encoding="utf-8"?>
<calcChain xmlns="http://schemas.openxmlformats.org/spreadsheetml/2006/main">
  <c r="I7" i="9" l="1"/>
  <c r="I6" i="9"/>
</calcChain>
</file>

<file path=xl/sharedStrings.xml><?xml version="1.0" encoding="utf-8"?>
<sst xmlns="http://schemas.openxmlformats.org/spreadsheetml/2006/main" count="2702" uniqueCount="726">
  <si>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</si>
  <si>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</si>
  <si>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</si>
  <si>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</si>
  <si>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</si>
  <si>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</si>
  <si>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</si>
  <si>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</si>
  <si>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</si>
  <si>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</si>
  <si>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</si>
  <si>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</si>
  <si>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</si>
  <si>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</si>
  <si>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</si>
  <si>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</si>
  <si>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</si>
  <si>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</si>
  <si>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</si>
  <si>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</si>
  <si>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</si>
  <si>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</si>
  <si>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</si>
  <si>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</si>
  <si>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</si>
  <si>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</si>
  <si>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</si>
  <si>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</si>
  <si>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</si>
  <si>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</si>
  <si>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</si>
  <si>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</si>
  <si>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</si>
  <si>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</si>
  <si>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</si>
  <si>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</si>
  <si>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</si>
  <si>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</si>
  <si>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</si>
  <si>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</si>
  <si>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</si>
  <si>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</si>
  <si>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</si>
  <si>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</si>
  <si>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</si>
  <si>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</si>
  <si>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</si>
  <si>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</si>
  <si>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</si>
  <si>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</si>
  <si>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</si>
  <si>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</si>
  <si>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</si>
  <si>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</si>
  <si>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</si>
  <si>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</si>
  <si>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</si>
  <si>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</si>
  <si>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</si>
  <si>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</si>
  <si>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</si>
  <si>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</si>
  <si>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</si>
  <si>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</si>
  <si>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</si>
  <si>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</si>
  <si>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</si>
  <si>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</si>
  <si>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</si>
  <si>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</si>
  <si>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</si>
  <si>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</si>
  <si>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</si>
  <si>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</si>
  <si>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</si>
  <si>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</si>
  <si>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</si>
  <si>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</si>
  <si>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</si>
  <si>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</si>
  <si>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</si>
  <si>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</si>
  <si>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</si>
  <si>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</si>
  <si>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</si>
  <si>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</si>
  <si>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</si>
  <si>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</si>
  <si>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</si>
  <si>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</si>
  <si>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</si>
  <si>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</si>
  <si>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</si>
  <si>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</si>
  <si>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</si>
  <si>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</si>
  <si>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</si>
  <si>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</si>
  <si>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</si>
  <si>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</si>
  <si>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</si>
  <si>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</si>
  <si>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</si>
  <si>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</si>
  <si>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</si>
  <si>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</si>
  <si>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</si>
  <si>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</si>
  <si>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</si>
  <si>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</si>
  <si>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</si>
  <si>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</si>
  <si>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</si>
  <si>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</si>
  <si>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</si>
  <si>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</si>
  <si>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</si>
  <si>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</si>
  <si>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</si>
  <si>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</si>
  <si>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</si>
  <si>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</si>
  <si>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</si>
  <si>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</si>
  <si>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</si>
  <si>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</si>
  <si>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</si>
  <si>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</si>
  <si>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</si>
  <si>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</si>
  <si>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</si>
  <si>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</si>
  <si>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</si>
  <si>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</si>
  <si>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</si>
  <si>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</si>
  <si>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</si>
  <si>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</si>
  <si>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</si>
  <si>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</si>
  <si>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</si>
  <si>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</si>
  <si>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</si>
  <si>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</si>
  <si>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</si>
  <si>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</si>
  <si>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</si>
  <si>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</si>
  <si>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</si>
  <si>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</si>
  <si>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</si>
  <si>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</si>
  <si>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</si>
  <si>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</si>
  <si>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</si>
  <si>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</si>
  <si>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</si>
  <si>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</si>
  <si>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</si>
  <si>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</si>
  <si>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</si>
  <si>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</si>
  <si>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</si>
  <si>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</si>
  <si>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</si>
  <si>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</si>
  <si>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</si>
  <si>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</si>
  <si>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</si>
  <si>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</si>
  <si>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</si>
  <si>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</si>
  <si>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</si>
  <si>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</si>
  <si>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</si>
  <si>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</si>
  <si>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</si>
  <si>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</si>
  <si>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</si>
  <si>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</si>
  <si>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</si>
  <si>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</si>
  <si>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</si>
  <si>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</si>
  <si>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</si>
  <si>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</si>
  <si>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</si>
  <si>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</si>
  <si>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</si>
  <si>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</si>
  <si>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</si>
  <si>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</si>
  <si>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</si>
  <si>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</si>
  <si>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</si>
  <si>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</si>
  <si>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</si>
  <si>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</si>
  <si>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</si>
  <si>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</si>
  <si>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</si>
  <si>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</si>
  <si>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</si>
  <si>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</si>
  <si>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</si>
  <si>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</si>
  <si>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</si>
  <si>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</si>
  <si>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</si>
  <si>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</si>
  <si>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</si>
  <si>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</si>
  <si>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</si>
  <si>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</si>
  <si>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</si>
  <si>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</si>
  <si>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</si>
  <si>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</si>
  <si>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</si>
  <si>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</si>
  <si>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</si>
  <si>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</si>
  <si>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</si>
  <si>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</si>
  <si>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</si>
  <si>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</si>
  <si>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</si>
  <si>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</si>
  <si>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</si>
  <si>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</si>
  <si>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</si>
  <si>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</si>
  <si>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</si>
  <si>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Disclosure Title</t>
  </si>
  <si>
    <t>Disclosure Description</t>
  </si>
  <si>
    <t>DataFile_4.3</t>
  </si>
  <si>
    <t>DataFile_4.4a</t>
  </si>
  <si>
    <t>DataFile_6.1</t>
  </si>
  <si>
    <t>DataFile_6.2</t>
  </si>
  <si>
    <t>DataFile_7.1</t>
  </si>
  <si>
    <t>DataFile_7.3</t>
  </si>
  <si>
    <t>DataFile_16.2</t>
  </si>
  <si>
    <t>DataFile_16.3</t>
  </si>
  <si>
    <t>DataFile_18.2</t>
  </si>
  <si>
    <t>DataFile_23.3</t>
  </si>
  <si>
    <t>Data File</t>
  </si>
  <si>
    <t>Disclosure #</t>
  </si>
  <si>
    <t>Disclosure Reference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</si>
  <si>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</si>
  <si>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</si>
  <si>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</si>
  <si>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</si>
  <si>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</si>
  <si>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</si>
  <si>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</si>
  <si>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</si>
  <si>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</si>
  <si>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</si>
  <si>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DataFile_23</t>
  </si>
  <si>
    <t>DataFile_4.4b</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</si>
  <si>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</si>
  <si>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</si>
  <si>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</si>
  <si>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</si>
  <si>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</si>
  <si>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</si>
  <si>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</si>
  <si>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ON_1D</t>
  </si>
  <si>
    <t>1D_1W</t>
  </si>
  <si>
    <t>1W_1M</t>
  </si>
  <si>
    <t>1M_1Y</t>
  </si>
  <si>
    <t>1Y_2Y</t>
  </si>
  <si>
    <t>2Y+</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</si>
  <si>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</si>
  <si>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</si>
  <si>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</si>
  <si>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</si>
  <si>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</si>
  <si>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</si>
  <si>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</si>
  <si>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</si>
  <si>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</si>
  <si>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</si>
  <si>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</si>
  <si>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</si>
  <si>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</si>
  <si>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</si>
  <si>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USD</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</si>
  <si>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</si>
  <si>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</si>
  <si>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</si>
  <si>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</si>
  <si>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</si>
  <si>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</si>
  <si>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</si>
  <si>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</si>
  <si>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</si>
  <si>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</si>
  <si>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</si>
  <si>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</si>
  <si>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</si>
  <si>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</si>
  <si>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</si>
  <si>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</si>
  <si>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</si>
  <si>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</si>
  <si>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</si>
  <si>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</si>
  <si>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</si>
  <si>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</si>
  <si>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</si>
  <si>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</si>
  <si>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</si>
  <si>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Non-Cash Equities;
Description: HouseIM_PreHaircut, HouseIM_PostHaircut, ClientIM_PreHaircut, ClientIM_PostHaircut, TotalIM_PreHaircut, TotalIM_PostHaircut</t>
  </si>
  <si>
    <t>Non-Cash Commodities - Gold;
Description: HouseIM_PreHaircut, HouseIM_PostHaircut, ClientIM_PreHaircut, ClientIM_PostHaircut, TotalIM_PreHaircut, TotalIM_PostHaircut</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</si>
  <si>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</si>
  <si>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</si>
  <si>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</si>
  <si>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</si>
  <si>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</si>
  <si>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</si>
  <si>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DataFile_7.3a</t>
  </si>
  <si>
    <t>DataFile_7.3b</t>
  </si>
  <si>
    <t>SameDayPayment_Total</t>
  </si>
  <si>
    <t>IntraDayPayment_Total</t>
  </si>
  <si>
    <t>MultiDayPayment_Total</t>
  </si>
  <si>
    <t>Total number  of failures</t>
  </si>
  <si>
    <t>SameDayPayment</t>
  </si>
  <si>
    <t>IntraDayPayment</t>
  </si>
  <si>
    <t>MultiDayPayment</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</si>
  <si>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</si>
  <si>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</si>
  <si>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</si>
  <si>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</si>
  <si>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</si>
  <si>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</si>
  <si>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</si>
  <si>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</si>
  <si>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</si>
  <si>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</si>
  <si>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</si>
  <si>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</si>
  <si>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</si>
  <si>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</si>
  <si>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</si>
  <si>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</si>
  <si>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</si>
  <si>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AmountExceeded</t>
  </si>
  <si>
    <t>NumberOfDays_USD</t>
  </si>
  <si>
    <t>Percentage_USD</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</si>
  <si>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</si>
  <si>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</si>
  <si>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</si>
  <si>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</si>
  <si>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</si>
  <si>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</si>
  <si>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</si>
  <si>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</si>
  <si>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</si>
  <si>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</si>
  <si>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</si>
  <si>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</si>
  <si>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</si>
  <si>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</si>
  <si>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</si>
  <si>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</si>
  <si>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</si>
  <si>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</si>
  <si>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</si>
  <si>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</si>
  <si>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</si>
  <si>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</si>
  <si>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</si>
  <si>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</si>
  <si>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</si>
  <si>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</si>
  <si>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</si>
  <si>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</si>
  <si>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</si>
  <si>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</si>
  <si>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</si>
  <si>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Mutual Funds / UCITs;
Reported as at quarter end;  Pre-Haircut and Post-Haircut
</t>
  </si>
  <si>
    <t xml:space="preserve">Non-Cash Commodities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</si>
  <si>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</si>
  <si>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</si>
  <si>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</si>
  <si>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The amount in 4.4.3 which exceeded actual pre-funded default resources (in excess of initial margin)</t>
  </si>
  <si>
    <t xml:space="preserve">The amount in 4.4.6 which exceeded actual pre-funded default resources (in excess of initial margin)
</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</si>
  <si>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</si>
  <si>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</si>
  <si>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</si>
  <si>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</si>
  <si>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</si>
  <si>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</si>
  <si>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</si>
  <si>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</si>
  <si>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</si>
  <si>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</si>
  <si>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</si>
  <si>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</si>
  <si>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</si>
  <si>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</si>
  <si>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</si>
  <si>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</si>
  <si>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</si>
  <si>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</si>
  <si>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</si>
  <si>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</si>
  <si>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</si>
  <si>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</si>
  <si>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</si>
  <si>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</si>
  <si>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</si>
  <si>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</si>
  <si>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</si>
  <si>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</si>
  <si>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</si>
  <si>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</si>
  <si>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</si>
  <si>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</si>
  <si>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</si>
  <si>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</si>
  <si>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</si>
  <si>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</si>
  <si>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</si>
  <si>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</si>
  <si>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</si>
  <si>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</si>
  <si>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Number of business days, if any, on which the above amount (4.4.6) exceeded actual pre-funded default resources (in excess of initial margin) and by how much.</t>
  </si>
  <si>
    <t>CCP</t>
  </si>
  <si>
    <r>
      <t>Actual largest intraday and multiday payment obligation of a single participant and its affiliates (including transactions cleared for indirect participants) over the past twelve months;</t>
    </r>
    <r>
      <rPr>
        <b/>
        <sz val="9"/>
        <color rgb="FFFF0000"/>
        <rFont val="Calibri"/>
        <family val="2"/>
        <scheme val="minor"/>
      </rPr>
      <t xml:space="preserve"> </t>
    </r>
    <r>
      <rPr>
        <sz val="9"/>
        <rFont val="Calibri"/>
        <family val="2"/>
        <scheme val="minor"/>
      </rPr>
      <t>Peak day amount in previous twelve months</t>
    </r>
    <r>
      <rPr>
        <sz val="9"/>
        <color theme="1"/>
        <rFont val="Calibri"/>
        <family val="2"/>
        <scheme val="minor"/>
      </rPr>
      <t xml:space="preserve">
</t>
    </r>
  </si>
  <si>
    <t>DataFile_17.3</t>
  </si>
  <si>
    <t>Total number of failures  and duration affecting the core system(s) involved in clearing over the previous twelve month period</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</si>
  <si>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</si>
  <si>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</si>
  <si>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</si>
  <si>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</si>
  <si>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</si>
  <si>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</si>
  <si>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</si>
  <si>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r>
      <t>AmountExceeded</t>
    </r>
    <r>
      <rPr>
        <sz val="9"/>
        <color rgb="FFFF0000"/>
        <rFont val="Calibri"/>
        <family val="2"/>
        <scheme val="minor"/>
      </rPr>
      <t xml:space="preserve"> </t>
    </r>
  </si>
  <si>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</si>
  <si>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</si>
  <si>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</si>
  <si>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</si>
  <si>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</si>
  <si>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</si>
  <si>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</si>
  <si>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</si>
  <si>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</si>
  <si>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</si>
  <si>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</si>
  <si>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</si>
  <si>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</si>
  <si>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</si>
  <si>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</si>
  <si>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</si>
  <si>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</si>
  <si>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</si>
  <si>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</si>
  <si>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</si>
  <si>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</si>
  <si>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</si>
  <si>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</si>
  <si>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</si>
  <si>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</si>
  <si>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</si>
  <si>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</si>
  <si>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CCP Link</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</si>
  <si>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</si>
  <si>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</si>
  <si>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</si>
  <si>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</si>
  <si>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</si>
  <si>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</si>
  <si>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</si>
  <si>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</si>
  <si>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</si>
  <si>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</si>
  <si>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</si>
  <si>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</si>
  <si>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</si>
  <si>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</si>
  <si>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</si>
  <si>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</si>
  <si>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</si>
  <si>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</si>
  <si>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</si>
  <si>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</si>
  <si>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</si>
  <si>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</si>
  <si>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</si>
  <si>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</si>
  <si>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</si>
  <si>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</si>
  <si>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</si>
  <si>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</si>
  <si>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</si>
  <si>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</si>
  <si>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</si>
  <si>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</si>
  <si>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20.5.1.2</t>
  </si>
  <si>
    <t>20.6.1.1</t>
  </si>
  <si>
    <t>20.6.1.2</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</si>
  <si>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</si>
  <si>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</si>
  <si>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</si>
  <si>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r>
      <t>20.5.1.2</t>
    </r>
    <r>
      <rPr>
        <sz val="11"/>
        <color theme="1"/>
        <rFont val="Calibri"/>
        <family val="2"/>
        <scheme val="minor"/>
      </rPr>
      <t/>
    </r>
  </si>
  <si>
    <r>
      <t>20.6.1.2</t>
    </r>
    <r>
      <rPr>
        <sz val="11"/>
        <color theme="1"/>
        <rFont val="Calibri"/>
        <family val="2"/>
        <scheme val="minor"/>
      </rPr>
      <t/>
    </r>
  </si>
  <si>
    <t>Disclosure</t>
  </si>
  <si>
    <t>4.1 Total Value of default resources</t>
  </si>
  <si>
    <t>4.2 KCCP</t>
  </si>
  <si>
    <t>4.3 Pre-funded default resources</t>
  </si>
  <si>
    <t>4.4 Stress exposures</t>
  </si>
  <si>
    <t>5.1 Assets eligible as IM</t>
  </si>
  <si>
    <t>5.2 Assets eligible for pre-funded contributions</t>
  </si>
  <si>
    <t>5.3 Testing of haircuts</t>
  </si>
  <si>
    <t>6.1 Total IM split by house and client</t>
  </si>
  <si>
    <t>6.2 Treasury Investments</t>
  </si>
  <si>
    <t>6.3 IM rates on individual contracts</t>
  </si>
  <si>
    <t>6.4 Type of IM model used</t>
  </si>
  <si>
    <t>6.5 Back-testing</t>
  </si>
  <si>
    <t>6.6 Total VM pays</t>
  </si>
  <si>
    <t>6.7 Max VM pays</t>
  </si>
  <si>
    <t>6.8 Max aggregate IM</t>
  </si>
  <si>
    <t>7.1 Resources for Cover 1 and 2</t>
  </si>
  <si>
    <t>7.2 Supplementary liquidity risk resources</t>
  </si>
  <si>
    <t>7.3 Payment Obligations</t>
  </si>
  <si>
    <t>12.1 Settlements by value</t>
  </si>
  <si>
    <t>12.2 Settlements by volume</t>
  </si>
  <si>
    <t>13.1 Quantitative default info</t>
  </si>
  <si>
    <t>14.1 Total client positions</t>
  </si>
  <si>
    <t>15.1 Net assets and Operating expenses</t>
  </si>
  <si>
    <t>15.2 Financial disclosures</t>
  </si>
  <si>
    <t>15.3 Income Breakdowns</t>
  </si>
  <si>
    <t>16.1 Total cash received from members</t>
  </si>
  <si>
    <t>16.2 How total cash received</t>
  </si>
  <si>
    <t>16.3 Rehypothecation of participant assets</t>
  </si>
  <si>
    <t>17.1 Operational availability of core systems</t>
  </si>
  <si>
    <t>17.2 Actual availability of core systems</t>
  </si>
  <si>
    <t>17.3 Core system failures</t>
  </si>
  <si>
    <t>17.4 Recovery time objectives</t>
  </si>
  <si>
    <t>18.1 Number clearing members</t>
  </si>
  <si>
    <t>18.2 Open positions</t>
  </si>
  <si>
    <t>18.3 IM posted</t>
  </si>
  <si>
    <t>18.4 Percentage of participant contributions</t>
  </si>
  <si>
    <t>19.1 Measures of concentration</t>
  </si>
  <si>
    <t>20.1 Value of trades cleared</t>
  </si>
  <si>
    <t>20.2 Financial resources provided to cover potential future exposure</t>
  </si>
  <si>
    <t>20.3 Financial resources collected to cover potential future exposure</t>
  </si>
  <si>
    <t>20.4 Back-testing of coverage of IM</t>
  </si>
  <si>
    <t>20.5 Additional pre-funded financial resources provided</t>
  </si>
  <si>
    <t>20.6 Additional pre-funded financial resources collected</t>
  </si>
  <si>
    <t>20.7 Value of trades subject to cross margining</t>
  </si>
  <si>
    <t>23.1 Daily volumes by new trades cleared</t>
  </si>
  <si>
    <t>23.2 Gross notional outstanding</t>
  </si>
  <si>
    <t>23.3 Daily volumes by exchange</t>
  </si>
  <si>
    <t>DataFile_20b</t>
  </si>
  <si>
    <t>DataFile_20a</t>
  </si>
  <si>
    <t>16.2.20</t>
  </si>
  <si>
    <t>Percentage of total participant cash held as securities.</t>
  </si>
  <si>
    <t>6.5.1.3</t>
  </si>
  <si>
    <t>Start Date</t>
  </si>
  <si>
    <t>End date</t>
  </si>
  <si>
    <t>Principle</t>
  </si>
  <si>
    <t>Statement</t>
  </si>
  <si>
    <t>Principle Number</t>
  </si>
  <si>
    <t>Quarterly Disclosure: Jan</t>
  </si>
  <si>
    <t>Quarterly Disclosure: Apr</t>
  </si>
  <si>
    <t>Quarterly Disclosure: Jul</t>
  </si>
  <si>
    <t>Quarterly Disclosure: Oct</t>
  </si>
  <si>
    <t xml:space="preserve">30th Sept </t>
  </si>
  <si>
    <t xml:space="preserve">31st Dec </t>
  </si>
  <si>
    <t xml:space="preserve">31st Mar </t>
  </si>
  <si>
    <t xml:space="preserve">30th Jun </t>
  </si>
  <si>
    <t xml:space="preserve">1st Oct </t>
  </si>
  <si>
    <t xml:space="preserve">1st Jan </t>
  </si>
  <si>
    <t xml:space="preserve">1st Apr </t>
  </si>
  <si>
    <t xml:space="preserve">1st Jul </t>
  </si>
  <si>
    <t>ReportLevel</t>
  </si>
  <si>
    <r>
      <t xml:space="preserve">HouseIM_PreHaircut
HouseIM_PostHaircut
ClientIM_PreHaircut
ClientIM_PostHaircut
</t>
    </r>
    <r>
      <rPr>
        <sz val="9"/>
        <rFont val="Calibri"/>
        <family val="2"/>
        <scheme val="minor"/>
      </rPr>
      <t>TotalIM_PreHaircut
TotalIM_PostHaircut</t>
    </r>
    <r>
      <rPr>
        <sz val="9"/>
        <color theme="1"/>
        <rFont val="Calibri"/>
        <family val="2"/>
        <scheme val="minor"/>
      </rPr>
      <t xml:space="preserve">
</t>
    </r>
  </si>
  <si>
    <t>Commodities</t>
  </si>
  <si>
    <t>Equities</t>
  </si>
  <si>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</si>
  <si>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</si>
  <si>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</si>
  <si>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</si>
  <si>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</si>
  <si>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</si>
  <si>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</si>
  <si>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r>
      <t>13.1.3.2</t>
    </r>
    <r>
      <rPr>
        <sz val="11"/>
        <color theme="1"/>
        <rFont val="Calibri"/>
        <family val="2"/>
        <scheme val="minor"/>
      </rPr>
      <t/>
    </r>
  </si>
  <si>
    <t>Weighted average maturity of securities</t>
  </si>
  <si>
    <t>USD
EUR
GBP</t>
  </si>
  <si>
    <t>ISO 8601 Date Format YYYY-MM-DD</t>
  </si>
  <si>
    <t>UTC Time Format hh:mm:ss</t>
  </si>
  <si>
    <t>Numeric 2dp</t>
  </si>
  <si>
    <t>ReportLevelIdentifier</t>
  </si>
  <si>
    <t>Default Fund</t>
  </si>
  <si>
    <t>[Disclosure] &amp; "-" &amp; [Statement]</t>
  </si>
  <si>
    <t>Example:</t>
  </si>
  <si>
    <t>DataFile Naming:</t>
  </si>
  <si>
    <t>Aggregated Data File Naming:</t>
  </si>
  <si>
    <t>1. CCPs can choose to generate separate files per Clearing Service if this is easier for their implementation</t>
  </si>
  <si>
    <t>Universal File Naming Convention:</t>
  </si>
  <si>
    <t>Comments</t>
  </si>
  <si>
    <t xml:space="preserve">Description Values </t>
  </si>
  <si>
    <t>n/a</t>
  </si>
  <si>
    <t>Data Type</t>
  </si>
  <si>
    <t>Numeric 2dp, Currency</t>
  </si>
  <si>
    <t>Numeric 2dp, Percentage</t>
  </si>
  <si>
    <t>30th Sept 
(annual audited)</t>
  </si>
  <si>
    <t>31st Dec 
(annual audited)</t>
  </si>
  <si>
    <t>30th Jun 
(annual audited)</t>
  </si>
  <si>
    <t>31st Mar 
(annual audited)</t>
  </si>
  <si>
    <t>Numeric 0dp</t>
  </si>
  <si>
    <t>Reporting Frequency</t>
  </si>
  <si>
    <t>-</t>
  </si>
  <si>
    <t>Quarterly</t>
  </si>
  <si>
    <t>Ad-Hoc</t>
  </si>
  <si>
    <t>Ad-hoc</t>
  </si>
  <si>
    <t>CDS</t>
  </si>
  <si>
    <t>F&amp;O</t>
  </si>
  <si>
    <t>Average Daily Volumes by Asset Class, Instrument, CCY and Over-the-Counter(OTC) or Exchange Traded (ETD)</t>
  </si>
  <si>
    <t>OTC or ETD</t>
  </si>
  <si>
    <t>Product Code:</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</si>
  <si>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</si>
  <si>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</si>
  <si>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</si>
  <si>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</si>
  <si>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</si>
  <si>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</si>
  <si>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</si>
  <si>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</si>
  <si>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</si>
  <si>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</si>
  <si>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Additional Notes</t>
  </si>
  <si>
    <t>2. Numerical format convention is decimal points (excluding commas) i.e one million = 1000000.00. Round to the relevant decimal point and do not truncate.</t>
  </si>
  <si>
    <t>[CCP]_DataFile_DisclosureNumber_YYYYQ#.csv</t>
  </si>
  <si>
    <t>3. Double quotes should be used as text qualifiers for all fields in the CSV files to aid data interpretation.</t>
  </si>
  <si>
    <t>[CCP]_AggregatedDataFile_YYYYQ#.csv</t>
  </si>
  <si>
    <t>Numeric 2dp,
Percentage</t>
  </si>
  <si>
    <t xml:space="preserve">Additional pre-funded financial resources (if any) beyond initial margin and equivalent financial resources collected from each linked CCP, that are available to the linked CCP to cover exposures to the CCP </t>
  </si>
  <si>
    <t>Numeric 2dp</t>
    <phoneticPr fontId="38" type="noConversion"/>
  </si>
  <si>
    <t>Average Total Variation Margin Paid to the CCP by participants each business day</t>
    <phoneticPr fontId="38" type="noConversion"/>
  </si>
  <si>
    <t>Average Total Variation Margin Paid to the CCP by participants each business day</t>
    <phoneticPr fontId="38" type="noConversion"/>
  </si>
  <si>
    <t>Numeric 2dp, Currency</t>
    <phoneticPr fontId="38" type="noConversion"/>
  </si>
  <si>
    <t>CCP1</t>
  </si>
  <si>
    <t>CCP2</t>
    <phoneticPr fontId="38" type="noConversion"/>
  </si>
  <si>
    <t>CCP3</t>
    <phoneticPr fontId="38" type="noConversion"/>
  </si>
  <si>
    <t>CCP4</t>
    <phoneticPr fontId="38" type="noConversion"/>
  </si>
  <si>
    <t>4.1.1 - CCP1 do not retain this information at clearing service level so it will be reported at legal entity level</t>
  </si>
  <si>
    <t>CCP1_DataFile_4_3_2016Q1.csv</t>
  </si>
  <si>
    <t>CCP1_AggregatedDataFile_2016Q1.csv</t>
  </si>
  <si>
    <t>Example</t>
  </si>
  <si>
    <t>Example2</t>
  </si>
  <si>
    <t>Example3…</t>
  </si>
  <si>
    <t>APEX Clear</t>
  </si>
  <si>
    <t>"Not Applicable"</t>
  </si>
  <si>
    <t>ETD</t>
  </si>
  <si>
    <t>"Collateral posted by Clearing Members are held off-balance sheet as APC holds these collateral in trust for the benefit of Clearing Members or their customers, as the case may be."</t>
  </si>
  <si>
    <t xml:space="preserve">“4.87 months for USD FD" </t>
  </si>
  <si>
    <t>"The APEX Clearing Fund is sized to cover the default of the largest Clearing Member and its affiliates, and two financially weakest Clearing Members."</t>
  </si>
  <si>
    <t>"1 to 3 days"</t>
  </si>
  <si>
    <t>https://www.asiapacificex.com/exchange/operations/acceptable-collaterals</t>
  </si>
  <si>
    <t>"Currently,  APEX Clear only accepts guaranty fund contributions in USD and only in cash, which is not subjected to any haircut."</t>
  </si>
  <si>
    <t>"at least 99.95%"</t>
  </si>
  <si>
    <t>"10 years"</t>
  </si>
  <si>
    <t>https://www.asiapacificex.com/exchange/operations/margin-schedule</t>
  </si>
  <si>
    <t>"1 day"</t>
  </si>
  <si>
    <t>"Parametric"</t>
  </si>
  <si>
    <t>"Daily"</t>
  </si>
  <si>
    <t>"After end of day cycle run."</t>
  </si>
  <si>
    <t>"SPAN"</t>
  </si>
  <si>
    <t>"at least 99%"</t>
  </si>
  <si>
    <t>"5 year rolling"</t>
  </si>
  <si>
    <t>"The clearing house monitors on a daily basis and will refresh margin parameters when necessary."</t>
  </si>
  <si>
    <t>"APEX Clear estimates the amount of liquidity needs in the event of a default by the largest Clearing Member and its affiliates and 2 financially weakest Clearing Members."</t>
  </si>
  <si>
    <t>2 hours</t>
  </si>
  <si>
    <t>DefaultFund</t>
  </si>
  <si>
    <t>House_Gross</t>
  </si>
  <si>
    <t>CNH</t>
  </si>
  <si>
    <t>SGD</t>
  </si>
  <si>
    <t>APC</t>
  </si>
  <si>
    <t>Percentage_CNH</t>
  </si>
  <si>
    <t>Percentage_SGD</t>
  </si>
  <si>
    <t>"Not applicable"</t>
  </si>
  <si>
    <t>"Commodities"</t>
  </si>
  <si>
    <t>"Futures"</t>
  </si>
  <si>
    <t>"PF"</t>
  </si>
  <si>
    <t>"CPF"</t>
  </si>
  <si>
    <t>"FO"</t>
  </si>
  <si>
    <t>"LFO"</t>
  </si>
  <si>
    <t>"AUP"</t>
  </si>
  <si>
    <t>"Cryptocurrencies"</t>
  </si>
  <si>
    <t>"BTC"</t>
  </si>
  <si>
    <t>"BTCP"</t>
  </si>
  <si>
    <t>"AGP"</t>
  </si>
  <si>
    <t>"AUP1"</t>
  </si>
  <si>
    <t>"AUP10"</t>
  </si>
  <si>
    <t>"AUP100"</t>
  </si>
  <si>
    <t>"Financials"</t>
  </si>
  <si>
    <t>"AUDP"</t>
  </si>
  <si>
    <t>"CADP"</t>
  </si>
  <si>
    <t>"CNHP"</t>
  </si>
  <si>
    <t>"EURP"</t>
  </si>
  <si>
    <t>"GBPP"</t>
  </si>
  <si>
    <t>Product</t>
  </si>
  <si>
    <t>Asia Pacific Clear Pte Ltd</t>
  </si>
  <si>
    <t>PF</t>
  </si>
  <si>
    <t>CPF</t>
  </si>
  <si>
    <t>FO</t>
  </si>
  <si>
    <t>LFO</t>
  </si>
  <si>
    <t>AUP</t>
  </si>
  <si>
    <t>BTC</t>
  </si>
  <si>
    <t>BTCP</t>
  </si>
  <si>
    <t>AGP</t>
  </si>
  <si>
    <t>AUP1</t>
  </si>
  <si>
    <t>AUP10</t>
  </si>
  <si>
    <t>AUP100</t>
  </si>
  <si>
    <t>AUDP</t>
  </si>
  <si>
    <t>CADP</t>
  </si>
  <si>
    <t>CNHP</t>
  </si>
  <si>
    <t>EURP</t>
  </si>
  <si>
    <t>GBPP</t>
  </si>
  <si>
    <t>"For disclosure items 18.2.1 to 18.3.3, this is not applicable as APEX Clear has only 4 Clearing Members as of 31 Mar 2026."</t>
  </si>
  <si>
    <t>"For disclosure items 18.4.1 to 18.4.3, this is not applicable as APEX Clear has only 4 Clearing Members as of 31 Mar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</si>
</sst>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2" formatCode="_(&quot;$&quot;* #,##0_);_(&quot;$&quot;* \(#,##0\);_(&quot;$&quot;* &quot;-&quot;_);_(@_)"/>
    <numFmt numFmtId="44" formatCode="_(&quot;$&quot;* #,##0.00_);_(&quot;$&quot;* \(#,##0.00\);_(&quot;$&quot;* &quot;-&quot;??_);_(@_)"/>
    <numFmt numFmtId="43" formatCode="_(* #,##0.00_);_(* \(#,##0.00\);_(* &quot;-&quot;??_);_(@_)"/>
    <numFmt numFmtId="164" formatCode="yyyy\-mm\-dd"/>
    <numFmt numFmtId="165" formatCode="0.0"/>
    <numFmt numFmtId="166" formatCode="0.0000"/>
    <numFmt numFmtId="167" formatCode="_(* ###0.00_);_(* \(###0.00\);_(* &quot;-&quot;??_);_(@_)"/>
    <numFmt numFmtId="168" formatCode="_-* #,##0.00_-;\-* #,##0.00_-;_-* &quot;-&quot;??_-;_-@_-"/>
  </numFmts>
  <fonts count="41">
    <font>
      <sz val="11"/>
      <color theme="1"/>
      <name val="Calibri"/>
      <family val="2"/>
      <scheme val="minor"/>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9"/>
      <color rgb="FFFF0000"/>
      <name val="Calibri"/>
      <family val="2"/>
      <scheme val="minor"/>
    </font>
    <font>
      <b/>
      <sz val="9"/>
      <color theme="0"/>
      <name val="Calibri"/>
      <family val="2"/>
      <scheme val="minor"/>
    </font>
    <font>
      <b/>
      <u/>
      <sz val="9"/>
      <color theme="1"/>
      <name val="Calibri"/>
      <family val="2"/>
      <scheme val="minor"/>
    </font>
    <font>
      <b/>
      <sz val="9"/>
      <color theme="1"/>
      <name val="Calibri"/>
      <family val="2"/>
      <scheme val="minor"/>
    </font>
    <font>
      <u/>
      <sz val="11"/>
      <color theme="10"/>
      <name val="Calibri"/>
      <family val="2"/>
    </font>
    <font>
      <sz val="9"/>
      <color rgb="FFFF0000"/>
      <name val="Calibri"/>
      <family val="2"/>
      <scheme val="minor"/>
    </font>
    <font>
      <b/>
      <sz val="9"/>
      <color rgb="FF000000"/>
      <name val="Calibri"/>
      <family val="2"/>
    </font>
    <font>
      <sz val="9"/>
      <color rgb="FF000000"/>
      <name val="Calibri"/>
      <family val="2"/>
    </font>
    <font>
      <sz val="9"/>
      <color theme="1"/>
      <name val="Calibri"/>
      <family val="2"/>
    </font>
    <font>
      <i/>
      <sz val="11"/>
      <color theme="0" tint="-0.499984740745262"/>
      <name val="Calibri"/>
      <family val="2"/>
      <scheme val="minor"/>
    </font>
    <font>
      <sz val="11"/>
      <color theme="0" tint="-0.499984740745262"/>
      <name val="Calibri"/>
      <family val="2"/>
      <scheme val="minor"/>
    </font>
    <font>
      <i/>
      <sz val="11"/>
      <color theme="0" tint="-0.499984740745262"/>
      <name val="Calibri"/>
      <family val="2"/>
    </font>
    <font>
      <sz val="10"/>
      <name val="Calibri"/>
      <family val="2"/>
      <scheme val="minor"/>
    </font>
    <font>
      <i/>
      <sz val="10"/>
      <color theme="0" tint="-0.499984740745262"/>
      <name val="Calibri"/>
      <family val="2"/>
      <scheme val="minor"/>
    </font>
    <font>
      <i/>
      <sz val="9"/>
      <color theme="0" tint="-0.499984740745262"/>
      <name val="Calibri"/>
      <family val="2"/>
      <scheme val="minor"/>
    </font>
    <font>
      <sz val="9"/>
      <name val="Calibri"/>
      <family val="3"/>
      <charset val="134"/>
      <scheme val="minor"/>
    </font>
    <font>
      <b/>
      <sz val="9"/>
      <color rgb="FFFF0000"/>
      <name val="Calibri"/>
      <family val="3"/>
      <charset val="134"/>
      <scheme val="minor"/>
    </font>
    <font>
      <i/>
      <sz val="11"/>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3"/>
        <bgColor indexed="64"/>
      </patternFill>
    </fill>
    <fill>
      <patternFill patternType="solid">
        <fgColor theme="0" tint="-0.249977111117893"/>
        <bgColor indexed="64"/>
      </patternFill>
    </fill>
    <fill>
      <patternFill patternType="solid">
        <fgColor rgb="FFC5D9F1"/>
        <bgColor indexed="64"/>
      </patternFill>
    </fill>
    <fill>
      <patternFill patternType="solid">
        <fgColor theme="4"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thin">
        <color indexed="64"/>
      </top>
      <bottom/>
      <diagonal/>
    </border>
  </borders>
  <cellStyleXfs count="156">
    <xf numFmtId="0" fontId="0" fillId="0" borderId="0"/>
    <xf numFmtId="0" fontId="1" fillId="0" borderId="0"/>
    <xf numFmtId="0" fontId="2" fillId="0" borderId="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6" fillId="0" borderId="0" applyNumberFormat="0" applyFill="0" applyBorder="0" applyAlignment="0" applyProtection="0"/>
    <xf numFmtId="0" fontId="7" fillId="0" borderId="2" applyNumberFormat="0" applyFill="0" applyAlignment="0" applyProtection="0"/>
    <xf numFmtId="0" fontId="8" fillId="0" borderId="3" applyNumberFormat="0" applyFill="0" applyAlignment="0" applyProtection="0"/>
    <xf numFmtId="0" fontId="9" fillId="0" borderId="4"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5" applyNumberFormat="0" applyAlignment="0" applyProtection="0"/>
    <xf numFmtId="0" fontId="14" fillId="6" borderId="6" applyNumberFormat="0" applyAlignment="0" applyProtection="0"/>
    <xf numFmtId="0" fontId="15" fillId="6" borderId="5" applyNumberFormat="0" applyAlignment="0" applyProtection="0"/>
    <xf numFmtId="0" fontId="16" fillId="0" borderId="7" applyNumberFormat="0" applyFill="0" applyAlignment="0" applyProtection="0"/>
    <xf numFmtId="0" fontId="17" fillId="7" borderId="8" applyNumberFormat="0" applyAlignment="0" applyProtection="0"/>
    <xf numFmtId="0" fontId="18" fillId="0" borderId="0" applyNumberFormat="0" applyFill="0" applyBorder="0" applyAlignment="0" applyProtection="0"/>
    <xf numFmtId="0" fontId="5" fillId="8" borderId="9" applyNumberFormat="0" applyFont="0" applyAlignment="0" applyProtection="0"/>
    <xf numFmtId="0" fontId="19" fillId="0" borderId="0" applyNumberFormat="0" applyFill="0" applyBorder="0" applyAlignment="0" applyProtection="0"/>
    <xf numFmtId="0" fontId="20" fillId="0" borderId="10"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27" fillId="0" borderId="0" applyNumberFormat="0" applyFill="0" applyBorder="0" applyAlignment="0" applyProtection="0">
      <alignment vertical="top"/>
      <protection locked="0"/>
    </xf>
  </cellStyleXfs>
  <cellXfs count="206">
    <xf numFmtId="0" fontId="0" fillId="0" borderId="0" xfId="0"/>
    <xf numFmtId="0" fontId="3" fillId="0" borderId="0" xfId="0" applyFont="1"/>
    <xf numFmtId="0" fontId="3" fillId="0" borderId="1" xfId="1" applyFont="1" applyBorder="1" applyAlignment="1">
      <alignment horizontal="left" vertical="top"/>
    </xf>
    <xf numFmtId="0" fontId="3" fillId="0" borderId="1" xfId="1" applyFont="1" applyFill="1" applyBorder="1" applyAlignment="1">
      <alignment horizontal="left" vertical="top"/>
    </xf>
    <xf numFmtId="0" fontId="3" fillId="0" borderId="0" xfId="0" applyFont="1" applyAlignment="1">
      <alignment horizontal="left"/>
    </xf>
    <xf numFmtId="0" fontId="3" fillId="0" borderId="0" xfId="0" applyFont="1" applyAlignment="1">
      <alignment wrapText="1"/>
    </xf>
    <xf numFmtId="0" fontId="3" fillId="0" borderId="1" xfId="0" applyFont="1" applyBorder="1" applyAlignment="1">
      <alignment vertical="top"/>
    </xf>
    <xf numFmtId="0" fontId="3" fillId="0" borderId="1" xfId="1" applyFont="1" applyFill="1" applyBorder="1" applyAlignment="1">
      <alignment vertical="top" wrapText="1"/>
    </xf>
    <xf numFmtId="0" fontId="3" fillId="0" borderId="0" xfId="0" applyFont="1" applyAlignment="1">
      <alignment horizontal="left" wrapText="1"/>
    </xf>
    <xf numFmtId="0" fontId="3" fillId="0" borderId="1" xfId="1" applyFont="1" applyBorder="1" applyAlignment="1">
      <alignment horizontal="left" vertical="top" wrapText="1"/>
    </xf>
    <xf numFmtId="0" fontId="3" fillId="0" borderId="1" xfId="0" applyFont="1" applyBorder="1" applyAlignment="1">
      <alignment horizontal="left" vertical="top" wrapText="1"/>
    </xf>
    <xf numFmtId="0" fontId="3" fillId="0" borderId="1" xfId="0" applyFont="1" applyFill="1" applyBorder="1" applyAlignment="1">
      <alignment horizontal="left" vertical="top" wrapText="1"/>
    </xf>
    <xf numFmtId="0" fontId="0" fillId="0" borderId="0" xfId="0" applyFont="1"/>
    <xf numFmtId="14" fontId="0" fillId="0" borderId="0" xfId="0" applyNumberFormat="1" applyFont="1" applyBorder="1"/>
    <xf numFmtId="0" fontId="0" fillId="0" borderId="0" xfId="0" applyFont="1" applyBorder="1" applyAlignment="1">
      <alignment horizontal="left" vertical="top"/>
    </xf>
    <xf numFmtId="0" fontId="3" fillId="33" borderId="1" xfId="1" applyFont="1" applyFill="1" applyBorder="1" applyAlignment="1">
      <alignment vertical="top" wrapText="1"/>
    </xf>
    <xf numFmtId="0" fontId="0" fillId="0" borderId="0" xfId="1" applyFont="1" applyBorder="1" applyAlignment="1">
      <alignment horizontal="left" vertical="top"/>
    </xf>
    <xf numFmtId="0" fontId="3" fillId="0" borderId="1" xfId="1" applyFont="1" applyFill="1" applyBorder="1" applyAlignment="1">
      <alignment horizontal="left" vertical="top" wrapText="1"/>
    </xf>
    <xf numFmtId="0" fontId="0" fillId="0" borderId="0" xfId="0" applyFont="1" applyBorder="1"/>
    <xf numFmtId="0" fontId="0" fillId="0" borderId="0" xfId="0"/>
    <xf numFmtId="0" fontId="0" fillId="0" borderId="0" xfId="0" applyAlignment="1">
      <alignment horizontal="left"/>
    </xf>
    <xf numFmtId="0" fontId="0" fillId="0" borderId="0" xfId="0" applyAlignment="1">
      <alignment horizontal="left" vertical="top"/>
    </xf>
    <xf numFmtId="0" fontId="0" fillId="0" borderId="0" xfId="0" applyFont="1" applyFill="1" applyBorder="1" applyAlignment="1">
      <alignment horizontal="left" vertical="top"/>
    </xf>
    <xf numFmtId="0" fontId="0" fillId="0" borderId="0" xfId="0" applyFill="1" applyAlignment="1">
      <alignment horizontal="left" vertical="top"/>
    </xf>
    <xf numFmtId="0" fontId="24" fillId="34" borderId="1" xfId="0" applyFont="1" applyFill="1" applyBorder="1" applyAlignment="1">
      <alignment horizontal="center" vertical="center"/>
    </xf>
    <xf numFmtId="0" fontId="3" fillId="33" borderId="0" xfId="0" applyFont="1" applyFill="1"/>
    <xf numFmtId="0" fontId="3" fillId="33" borderId="0" xfId="0" applyFont="1" applyFill="1" applyAlignment="1">
      <alignment wrapText="1"/>
    </xf>
    <xf numFmtId="0" fontId="3" fillId="0" borderId="1" xfId="2" applyFont="1" applyBorder="1" applyAlignment="1">
      <alignment horizontal="left" vertical="top" wrapText="1"/>
    </xf>
    <xf numFmtId="0" fontId="3" fillId="0" borderId="1" xfId="2" applyFont="1" applyBorder="1" applyAlignment="1">
      <alignment horizontal="left" vertical="top"/>
    </xf>
    <xf numFmtId="0" fontId="0" fillId="0" borderId="0" xfId="1" applyFont="1" applyFill="1" applyBorder="1" applyAlignment="1">
      <alignment horizontal="left" vertical="top"/>
    </xf>
    <xf numFmtId="0" fontId="0" fillId="0" borderId="0" xfId="0" applyFont="1" applyFill="1" applyBorder="1"/>
    <xf numFmtId="0" fontId="0" fillId="0" borderId="0" xfId="0" applyFont="1" applyBorder="1" applyAlignment="1">
      <alignment horizontal="center" vertical="top"/>
    </xf>
    <xf numFmtId="0" fontId="0" fillId="0" borderId="0" xfId="0" applyFont="1" applyFill="1" applyBorder="1" applyAlignment="1">
      <alignment horizontal="center"/>
    </xf>
    <xf numFmtId="0" fontId="3" fillId="0" borderId="1" xfId="0" applyFont="1" applyFill="1" applyBorder="1" applyAlignment="1">
      <alignment horizontal="left" vertical="top"/>
    </xf>
    <xf numFmtId="0" fontId="4" fillId="0" borderId="1" xfId="1" applyFont="1" applyFill="1" applyBorder="1" applyAlignment="1">
      <alignment horizontal="left" vertical="top"/>
    </xf>
    <xf numFmtId="0" fontId="0" fillId="0" borderId="0" xfId="0" applyAlignment="1">
      <alignment horizontal="center" vertical="top"/>
    </xf>
    <xf numFmtId="2" fontId="0" fillId="0" borderId="0" xfId="0" applyNumberFormat="1" applyAlignment="1">
      <alignment horizontal="center" vertical="top"/>
    </xf>
    <xf numFmtId="0" fontId="3" fillId="0" borderId="1" xfId="2" applyFont="1" applyFill="1" applyBorder="1" applyAlignment="1">
      <alignment horizontal="left" vertical="top" wrapText="1"/>
    </xf>
    <xf numFmtId="0" fontId="3" fillId="0" borderId="0" xfId="0" applyFont="1" applyFill="1"/>
    <xf numFmtId="0" fontId="29" fillId="36" borderId="12" xfId="0" applyFont="1" applyFill="1" applyBorder="1" applyAlignment="1">
      <alignment horizontal="center" vertical="top" wrapText="1"/>
    </xf>
    <xf numFmtId="0" fontId="3" fillId="0" borderId="0" xfId="0" applyFont="1" applyAlignment="1">
      <alignment vertical="top"/>
    </xf>
    <xf numFmtId="0" fontId="29" fillId="36" borderId="11" xfId="0" applyFont="1" applyFill="1" applyBorder="1" applyAlignment="1">
      <alignment horizontal="center" vertical="top"/>
    </xf>
    <xf numFmtId="0" fontId="30" fillId="0" borderId="13" xfId="0" applyFont="1" applyBorder="1" applyAlignment="1">
      <alignment vertical="top"/>
    </xf>
    <xf numFmtId="0" fontId="30" fillId="35" borderId="13" xfId="0" applyFont="1" applyFill="1" applyBorder="1" applyAlignment="1">
      <alignment vertical="top"/>
    </xf>
    <xf numFmtId="0" fontId="30" fillId="0" borderId="13" xfId="0" applyFont="1" applyFill="1" applyBorder="1" applyAlignment="1">
      <alignment vertical="top"/>
    </xf>
    <xf numFmtId="0" fontId="31" fillId="0" borderId="14" xfId="0" applyFont="1" applyBorder="1" applyAlignment="1">
      <alignment horizontal="center" vertical="top" wrapText="1"/>
    </xf>
    <xf numFmtId="0" fontId="31" fillId="0" borderId="14" xfId="0" applyFont="1" applyFill="1" applyBorder="1" applyAlignment="1">
      <alignment horizontal="center" vertical="top" wrapText="1"/>
    </xf>
    <xf numFmtId="0" fontId="31" fillId="35" borderId="14" xfId="0" applyFont="1" applyFill="1" applyBorder="1" applyAlignment="1">
      <alignment horizontal="center" vertical="top" wrapText="1"/>
    </xf>
    <xf numFmtId="0" fontId="3" fillId="0" borderId="0" xfId="0" applyFont="1" applyAlignment="1">
      <alignment horizontal="center" vertical="top"/>
    </xf>
    <xf numFmtId="0" fontId="26" fillId="37" borderId="0" xfId="0" applyFont="1" applyFill="1" applyAlignment="1">
      <alignment horizontal="center"/>
    </xf>
    <xf numFmtId="0" fontId="3" fillId="0" borderId="0" xfId="0" applyFont="1" applyAlignment="1">
      <alignment horizontal="center" vertical="center"/>
    </xf>
    <xf numFmtId="0" fontId="3" fillId="0" borderId="0" xfId="0" applyFont="1" applyAlignment="1">
      <alignment horizontal="center"/>
    </xf>
    <xf numFmtId="0" fontId="29" fillId="36" borderId="12" xfId="0" applyFont="1" applyFill="1" applyBorder="1" applyAlignment="1">
      <alignment horizontal="center" vertical="top"/>
    </xf>
    <xf numFmtId="0" fontId="25" fillId="33" borderId="0" xfId="0" applyFont="1" applyFill="1" applyAlignment="1">
      <alignment horizontal="left" vertical="center" wrapText="1"/>
    </xf>
    <xf numFmtId="0" fontId="0" fillId="0" borderId="0" xfId="0" applyBorder="1" applyAlignment="1">
      <alignment vertical="top"/>
    </xf>
    <xf numFmtId="0" fontId="32" fillId="0" borderId="0" xfId="0" applyFont="1" applyAlignment="1">
      <alignment horizontal="left" vertical="top" wrapText="1"/>
    </xf>
    <xf numFmtId="0" fontId="22" fillId="0" borderId="0" xfId="0" applyFont="1" applyAlignment="1">
      <alignment horizontal="left" vertical="top"/>
    </xf>
    <xf numFmtId="0" fontId="4" fillId="0" borderId="1" xfId="1" applyFont="1" applyBorder="1" applyAlignment="1">
      <alignment horizontal="left" vertical="top" wrapText="1"/>
    </xf>
    <xf numFmtId="0" fontId="22" fillId="0" borderId="0" xfId="0" applyFont="1" applyAlignment="1">
      <alignment horizontal="left"/>
    </xf>
    <xf numFmtId="0" fontId="4" fillId="0" borderId="0" xfId="0" applyFont="1" applyFill="1"/>
    <xf numFmtId="0" fontId="22" fillId="0" borderId="0" xfId="0" applyFont="1" applyAlignment="1">
      <alignment horizontal="center" vertical="top"/>
    </xf>
    <xf numFmtId="0" fontId="4" fillId="33" borderId="1" xfId="2" applyFont="1" applyFill="1" applyBorder="1" applyAlignment="1">
      <alignment horizontal="left" vertical="top" wrapText="1"/>
    </xf>
    <xf numFmtId="0" fontId="0" fillId="0" borderId="0" xfId="0" applyFont="1" applyAlignment="1">
      <alignment horizontal="left"/>
    </xf>
    <xf numFmtId="0" fontId="4" fillId="0" borderId="1" xfId="0" applyFont="1" applyBorder="1" applyAlignment="1">
      <alignment horizontal="left" vertical="top" wrapText="1"/>
    </xf>
    <xf numFmtId="0" fontId="22" fillId="0" borderId="0" xfId="0" applyFont="1" applyFill="1" applyBorder="1"/>
    <xf numFmtId="0" fontId="4" fillId="0" borderId="1" xfId="0" applyFont="1" applyBorder="1" applyAlignment="1">
      <alignment horizontal="left" vertical="top"/>
    </xf>
    <xf numFmtId="0" fontId="4" fillId="0" borderId="1" xfId="1" applyFont="1" applyFill="1" applyBorder="1" applyAlignment="1">
      <alignment vertical="top" wrapText="1"/>
    </xf>
    <xf numFmtId="0" fontId="4" fillId="0" borderId="1" xfId="2" applyFont="1" applyFill="1" applyBorder="1" applyAlignment="1">
      <alignment horizontal="left" vertical="top" wrapText="1"/>
    </xf>
    <xf numFmtId="0" fontId="4" fillId="0" borderId="1" xfId="0" applyFont="1" applyFill="1" applyBorder="1" applyAlignment="1">
      <alignment horizontal="left" vertical="top"/>
    </xf>
    <xf numFmtId="0" fontId="4" fillId="0" borderId="1" xfId="0" applyFont="1" applyFill="1" applyBorder="1" applyAlignment="1">
      <alignment horizontal="left" vertical="top" wrapText="1"/>
    </xf>
    <xf numFmtId="0" fontId="22" fillId="0" borderId="0" xfId="0" applyFont="1" applyFill="1" applyBorder="1" applyAlignment="1">
      <alignment horizontal="left" vertical="top"/>
    </xf>
    <xf numFmtId="0" fontId="22" fillId="0" borderId="0" xfId="0" applyFont="1" applyBorder="1" applyAlignment="1">
      <alignment horizontal="left" vertical="top" wrapText="1"/>
    </xf>
    <xf numFmtId="0" fontId="22" fillId="0" borderId="0" xfId="0" applyFont="1"/>
    <xf numFmtId="0" fontId="22" fillId="0" borderId="0" xfId="0" applyFont="1" applyBorder="1" applyAlignment="1">
      <alignment horizontal="left" vertical="top"/>
    </xf>
    <xf numFmtId="0" fontId="4" fillId="0" borderId="1" xfId="0" applyFont="1" applyBorder="1" applyAlignment="1">
      <alignment vertical="top"/>
    </xf>
    <xf numFmtId="0" fontId="4" fillId="0" borderId="1" xfId="1" applyFont="1" applyBorder="1" applyAlignment="1">
      <alignment horizontal="left" vertical="top"/>
    </xf>
    <xf numFmtId="0" fontId="22" fillId="0" borderId="0" xfId="1" applyFont="1" applyBorder="1" applyAlignment="1">
      <alignment horizontal="left" vertical="top"/>
    </xf>
    <xf numFmtId="0" fontId="33" fillId="0" borderId="0" xfId="0" applyFont="1" applyAlignment="1">
      <alignment vertical="top"/>
    </xf>
    <xf numFmtId="0" fontId="34" fillId="0" borderId="0" xfId="0" applyFont="1" applyAlignment="1">
      <alignment horizontal="left" vertical="top"/>
    </xf>
    <xf numFmtId="0" fontId="22" fillId="0" borderId="0" xfId="1" applyFont="1" applyFill="1" applyBorder="1" applyAlignment="1">
      <alignment horizontal="left" vertical="top"/>
    </xf>
    <xf numFmtId="0" fontId="4" fillId="33" borderId="1" xfId="0" applyFont="1" applyFill="1" applyBorder="1" applyAlignment="1">
      <alignment horizontal="left" vertical="top" wrapText="1"/>
    </xf>
    <xf numFmtId="0" fontId="0" fillId="0" borderId="0" xfId="0"/>
    <xf numFmtId="0" fontId="3" fillId="0" borderId="1" xfId="1" applyFont="1" applyBorder="1" applyAlignment="1">
      <alignment vertical="top" wrapText="1"/>
    </xf>
    <xf numFmtId="0" fontId="3" fillId="0" borderId="0" xfId="0" applyFont="1" applyAlignment="1">
      <alignment wrapText="1"/>
    </xf>
    <xf numFmtId="0" fontId="3" fillId="0" borderId="1" xfId="0" applyFont="1" applyBorder="1" applyAlignment="1">
      <alignment horizontal="left" vertical="top"/>
    </xf>
    <xf numFmtId="0" fontId="3" fillId="0" borderId="1" xfId="0" applyFont="1" applyFill="1" applyBorder="1" applyAlignment="1">
      <alignment vertical="top"/>
    </xf>
    <xf numFmtId="0" fontId="3" fillId="0" borderId="1" xfId="0" applyFont="1" applyBorder="1" applyAlignment="1">
      <alignment vertical="top" wrapText="1"/>
    </xf>
    <xf numFmtId="0" fontId="4" fillId="0" borderId="1" xfId="1" applyFont="1" applyBorder="1" applyAlignment="1">
      <alignment vertical="top" wrapText="1"/>
    </xf>
    <xf numFmtId="0" fontId="3" fillId="33" borderId="1" xfId="0" applyFont="1" applyFill="1" applyBorder="1" applyAlignment="1">
      <alignment horizontal="left" vertical="top" wrapText="1"/>
    </xf>
    <xf numFmtId="0" fontId="3" fillId="0" borderId="1" xfId="0" applyFont="1" applyFill="1" applyBorder="1" applyAlignment="1">
      <alignment vertical="top" wrapText="1"/>
    </xf>
    <xf numFmtId="0" fontId="22" fillId="0" borderId="0" xfId="0" applyFont="1" applyFill="1" applyBorder="1" applyAlignment="1">
      <alignment horizontal="left" vertical="top" wrapText="1"/>
    </xf>
    <xf numFmtId="0" fontId="24" fillId="34" borderId="1" xfId="0" applyFont="1" applyFill="1" applyBorder="1" applyAlignment="1">
      <alignment horizontal="center" vertical="center" wrapText="1"/>
    </xf>
    <xf numFmtId="0" fontId="3" fillId="33" borderId="0" xfId="0" applyFont="1" applyFill="1" applyAlignment="1">
      <alignment wrapText="1"/>
    </xf>
    <xf numFmtId="0" fontId="3" fillId="33" borderId="0" xfId="0" applyFont="1" applyFill="1" applyBorder="1" applyAlignment="1">
      <alignment horizontal="left" vertical="center" wrapText="1"/>
    </xf>
    <xf numFmtId="0" fontId="3" fillId="33" borderId="0" xfId="0" applyFont="1" applyFill="1" applyBorder="1" applyAlignment="1">
      <alignment horizontal="left" vertical="top" wrapText="1"/>
    </xf>
    <xf numFmtId="0" fontId="26" fillId="33" borderId="0" xfId="0" applyFont="1" applyFill="1" applyAlignment="1">
      <alignment horizontal="left" wrapText="1"/>
    </xf>
    <xf numFmtId="0" fontId="4" fillId="0" borderId="1" xfId="0" applyFont="1" applyFill="1" applyBorder="1" applyAlignment="1">
      <alignment vertical="top" wrapText="1"/>
    </xf>
    <xf numFmtId="0" fontId="4" fillId="0" borderId="1" xfId="1" applyFont="1" applyFill="1" applyBorder="1" applyAlignment="1">
      <alignment horizontal="left" vertical="top" wrapText="1"/>
    </xf>
    <xf numFmtId="0" fontId="4" fillId="0" borderId="1" xfId="2" applyFont="1" applyBorder="1" applyAlignment="1">
      <alignment horizontal="left" vertical="top" wrapText="1"/>
    </xf>
    <xf numFmtId="0" fontId="4" fillId="0" borderId="1" xfId="0" applyFont="1" applyFill="1" applyBorder="1" applyAlignment="1">
      <alignment vertical="top"/>
    </xf>
    <xf numFmtId="0" fontId="4" fillId="0" borderId="1" xfId="0" applyFont="1" applyBorder="1" applyAlignment="1">
      <alignment vertical="top" wrapText="1"/>
    </xf>
    <xf numFmtId="0" fontId="4" fillId="0" borderId="0" xfId="0" applyFont="1"/>
    <xf numFmtId="0" fontId="0" fillId="0" borderId="0" xfId="0" applyBorder="1" applyAlignment="1">
      <alignment horizontal="left" vertical="top"/>
    </xf>
    <xf numFmtId="0" fontId="24" fillId="34" borderId="1" xfId="0" applyFont="1" applyFill="1" applyBorder="1" applyAlignment="1">
      <alignment horizontal="center" vertical="top" wrapText="1"/>
    </xf>
    <xf numFmtId="0" fontId="35" fillId="0" borderId="0" xfId="0" applyFont="1" applyFill="1" applyBorder="1" applyAlignment="1">
      <alignment horizontal="left" vertical="top" wrapText="1"/>
    </xf>
    <xf numFmtId="164" fontId="36" fillId="0" borderId="0" xfId="0" applyNumberFormat="1" applyFont="1" applyFill="1" applyBorder="1" applyAlignment="1">
      <alignment horizontal="left" vertical="top" wrapText="1"/>
    </xf>
    <xf numFmtId="0" fontId="1" fillId="0" borderId="0" xfId="0" applyFont="1" applyBorder="1"/>
    <xf numFmtId="164" fontId="36" fillId="0" borderId="0" xfId="0" applyNumberFormat="1" applyFont="1" applyFill="1" applyBorder="1" applyAlignment="1">
      <alignment vertical="top" wrapText="1"/>
    </xf>
    <xf numFmtId="0" fontId="36" fillId="0" borderId="0" xfId="1" applyFont="1" applyBorder="1" applyAlignment="1">
      <alignment horizontal="left" vertical="top"/>
    </xf>
    <xf numFmtId="2" fontId="36" fillId="0" borderId="0" xfId="0" applyNumberFormat="1" applyFont="1" applyBorder="1" applyAlignment="1">
      <alignment horizontal="left" vertical="top"/>
    </xf>
    <xf numFmtId="0" fontId="36" fillId="0" borderId="0" xfId="0" applyFont="1"/>
    <xf numFmtId="164" fontId="36" fillId="0" borderId="0" xfId="0" applyNumberFormat="1" applyFont="1" applyAlignment="1">
      <alignment horizontal="left" vertical="top"/>
    </xf>
    <xf numFmtId="2" fontId="36" fillId="0" borderId="0" xfId="0" applyNumberFormat="1" applyFont="1" applyAlignment="1">
      <alignment horizontal="left" vertical="top"/>
    </xf>
    <xf numFmtId="0" fontId="36" fillId="0" borderId="0" xfId="0" applyFont="1" applyAlignment="1">
      <alignment horizontal="left" vertical="top"/>
    </xf>
    <xf numFmtId="164" fontId="36" fillId="0" borderId="0" xfId="0" applyNumberFormat="1" applyFont="1" applyAlignment="1">
      <alignment horizontal="left" vertical="top" wrapText="1"/>
    </xf>
    <xf numFmtId="0" fontId="36" fillId="0" borderId="0" xfId="0" applyNumberFormat="1" applyFont="1" applyAlignment="1"/>
    <xf numFmtId="2" fontId="36" fillId="0" borderId="0" xfId="0" applyNumberFormat="1" applyFont="1" applyAlignment="1">
      <alignment horizontal="center" vertical="top"/>
    </xf>
    <xf numFmtId="1" fontId="36" fillId="0" borderId="0" xfId="0" applyNumberFormat="1" applyFont="1" applyAlignment="1">
      <alignment horizontal="center" vertical="top"/>
    </xf>
    <xf numFmtId="0" fontId="36" fillId="0" borderId="0" xfId="0" applyFont="1" applyAlignment="1">
      <alignment horizontal="center"/>
    </xf>
    <xf numFmtId="21" fontId="36" fillId="0" borderId="0" xfId="0" applyNumberFormat="1" applyFont="1" applyAlignment="1">
      <alignment horizontal="center"/>
    </xf>
    <xf numFmtId="0" fontId="35" fillId="0" borderId="0" xfId="0" applyFont="1"/>
    <xf numFmtId="0" fontId="32" fillId="0" borderId="0" xfId="0" applyFont="1" applyFill="1" applyBorder="1" applyAlignment="1">
      <alignment horizontal="left" vertical="top" wrapText="1"/>
    </xf>
    <xf numFmtId="2" fontId="32" fillId="0" borderId="0" xfId="0" applyNumberFormat="1" applyFont="1" applyFill="1" applyBorder="1" applyAlignment="1">
      <alignment horizontal="left" vertical="top" wrapText="1"/>
    </xf>
    <xf numFmtId="167" fontId="36" fillId="0" borderId="0" xfId="154" applyNumberFormat="1" applyFont="1" applyFill="1" applyBorder="1" applyAlignment="1">
      <alignment horizontal="left" vertical="top" wrapText="1"/>
    </xf>
    <xf numFmtId="0" fontId="4" fillId="33" borderId="16" xfId="0" applyFont="1" applyFill="1" applyBorder="1" applyAlignment="1">
      <alignment horizontal="left" vertical="top" wrapText="1"/>
    </xf>
    <xf numFmtId="0" fontId="37" fillId="33" borderId="1" xfId="0" applyFont="1" applyFill="1" applyBorder="1" applyAlignment="1">
      <alignment horizontal="left" vertical="center" wrapText="1"/>
    </xf>
    <xf numFmtId="0" fontId="37" fillId="33" borderId="1" xfId="0" applyFont="1" applyFill="1" applyBorder="1" applyAlignment="1">
      <alignment horizontal="left" vertical="top" wrapText="1"/>
    </xf>
    <xf numFmtId="0" fontId="37" fillId="33" borderId="0" xfId="0" applyFont="1" applyFill="1" applyAlignment="1">
      <alignment vertical="top"/>
    </xf>
    <xf numFmtId="0" fontId="26" fillId="33" borderId="0" xfId="0" applyFont="1" applyFill="1" applyAlignment="1">
      <alignment wrapText="1"/>
    </xf>
    <xf numFmtId="0" fontId="32" fillId="0" borderId="0" xfId="0" applyFont="1" applyFill="1" applyAlignment="1">
      <alignment horizontal="left" vertical="top"/>
    </xf>
    <xf numFmtId="0" fontId="26" fillId="33" borderId="0" xfId="0" applyFont="1" applyFill="1" applyAlignment="1">
      <alignment horizontal="left" wrapText="1"/>
    </xf>
    <xf numFmtId="0" fontId="26" fillId="33" borderId="0" xfId="0" applyFont="1" applyFill="1" applyAlignment="1">
      <alignment horizontal="left" wrapText="1"/>
    </xf>
    <xf numFmtId="0" fontId="37" fillId="33" borderId="1" xfId="0" applyFont="1" applyFill="1" applyBorder="1" applyAlignment="1">
      <alignment vertical="center" wrapText="1"/>
    </xf>
    <xf numFmtId="0" fontId="4" fillId="33" borderId="0" xfId="0" applyFont="1" applyFill="1" applyBorder="1" applyAlignment="1">
      <alignment horizontal="left" vertical="top" wrapText="1"/>
    </xf>
    <xf numFmtId="0" fontId="4" fillId="33" borderId="0" xfId="0" applyFont="1" applyFill="1" applyBorder="1" applyAlignment="1">
      <alignment horizontal="left" vertical="center" wrapText="1"/>
    </xf>
    <xf numFmtId="0" fontId="3" fillId="33" borderId="0" xfId="0" applyFont="1" applyFill="1" applyBorder="1"/>
    <xf numFmtId="0" fontId="4" fillId="33" borderId="16" xfId="0" applyFont="1" applyFill="1" applyBorder="1"/>
    <xf numFmtId="0" fontId="4" fillId="33" borderId="16" xfId="0" applyFont="1" applyFill="1" applyBorder="1" applyAlignment="1">
      <alignment horizontal="left" vertical="center" wrapText="1"/>
    </xf>
    <xf numFmtId="0" fontId="3" fillId="33" borderId="1" xfId="0" applyFont="1" applyFill="1" applyBorder="1" applyAlignment="1">
      <alignment vertical="top" wrapText="1"/>
    </xf>
    <xf numFmtId="0" fontId="28" fillId="33" borderId="0" xfId="0" applyFont="1" applyFill="1"/>
    <xf numFmtId="0" fontId="39" fillId="33" borderId="0" xfId="0" applyFont="1" applyFill="1"/>
    <xf numFmtId="0" fontId="0" fillId="0" borderId="0" xfId="0" applyFont="1" applyBorder="1" applyAlignment="1">
      <alignment vertical="top"/>
    </xf>
    <xf numFmtId="0" fontId="22" fillId="0" borderId="0" xfId="2" applyFont="1" applyFill="1" applyBorder="1" applyAlignment="1">
      <alignment horizontal="left" vertical="top"/>
    </xf>
    <xf numFmtId="0" fontId="0" fillId="0" borderId="0" xfId="2" applyFont="1" applyBorder="1" applyAlignment="1">
      <alignment horizontal="left" vertical="top"/>
    </xf>
    <xf numFmtId="0" fontId="0" fillId="0" borderId="0" xfId="2" applyFont="1" applyFill="1" applyBorder="1" applyAlignment="1">
      <alignment horizontal="left" vertical="top"/>
    </xf>
    <xf numFmtId="14" fontId="22" fillId="0" borderId="0" xfId="0" applyNumberFormat="1" applyFont="1" applyFill="1" applyBorder="1" applyAlignment="1">
      <alignment horizontal="right" vertical="top" wrapText="1"/>
    </xf>
    <xf numFmtId="10" fontId="0" fillId="0" borderId="0" xfId="0" applyNumberFormat="1" applyFill="1" applyAlignment="1"/>
    <xf numFmtId="10" fontId="22" fillId="0" borderId="0" xfId="154" applyNumberFormat="1" applyFont="1" applyFill="1" applyBorder="1" applyAlignment="1">
      <alignment horizontal="left" wrapText="1"/>
    </xf>
    <xf numFmtId="0" fontId="0" fillId="0" borderId="0" xfId="0" applyFill="1" applyAlignment="1"/>
    <xf numFmtId="14" fontId="0" fillId="0" borderId="0" xfId="0" applyNumberFormat="1" applyFont="1" applyFill="1" applyAlignment="1">
      <alignment vertical="top"/>
    </xf>
    <xf numFmtId="2" fontId="22" fillId="0" borderId="0" xfId="0" applyNumberFormat="1" applyFont="1" applyAlignment="1">
      <alignment horizontal="left" vertical="top" wrapText="1"/>
    </xf>
    <xf numFmtId="0" fontId="22" fillId="0" borderId="0" xfId="0" applyFont="1" applyAlignment="1">
      <alignment horizontal="left" vertical="top" wrapText="1"/>
    </xf>
    <xf numFmtId="10" fontId="22" fillId="0" borderId="0" xfId="0" applyNumberFormat="1" applyFont="1" applyAlignment="1">
      <alignment horizontal="left" vertical="top" wrapText="1"/>
    </xf>
    <xf numFmtId="2" fontId="22" fillId="0" borderId="0" xfId="0" applyNumberFormat="1" applyFont="1" applyFill="1" applyAlignment="1">
      <alignment horizontal="left" vertical="top" wrapText="1"/>
    </xf>
    <xf numFmtId="2" fontId="0" fillId="0" borderId="0" xfId="0" applyNumberFormat="1" applyAlignment="1">
      <alignment horizontal="left" vertical="top" wrapText="1"/>
    </xf>
    <xf numFmtId="0" fontId="0" fillId="0" borderId="0" xfId="0" applyAlignment="1">
      <alignment horizontal="left" vertical="top" wrapText="1"/>
    </xf>
    <xf numFmtId="43" fontId="0" fillId="0" borderId="0" xfId="153" applyFont="1" applyFill="1" applyAlignment="1">
      <alignment horizontal="left"/>
    </xf>
    <xf numFmtId="0" fontId="0" fillId="0" borderId="0" xfId="153" applyNumberFormat="1" applyFont="1" applyFill="1" applyAlignment="1">
      <alignment horizontal="left"/>
    </xf>
    <xf numFmtId="0" fontId="36" fillId="0" borderId="0" xfId="0" applyFont="1" applyFill="1" applyBorder="1" applyAlignment="1">
      <alignment horizontal="left" wrapText="1"/>
    </xf>
    <xf numFmtId="43" fontId="32" fillId="0" borderId="0" xfId="153" applyFont="1" applyFill="1" applyBorder="1" applyAlignment="1">
      <alignment horizontal="left" vertical="top" wrapText="1"/>
    </xf>
    <xf numFmtId="0" fontId="27" fillId="0" borderId="0" xfId="155" applyFill="1" applyBorder="1" applyAlignment="1" applyProtection="1">
      <alignment horizontal="left" vertical="top" wrapText="1"/>
    </xf>
    <xf numFmtId="9" fontId="36" fillId="0" borderId="0" xfId="0" applyNumberFormat="1" applyFont="1" applyFill="1" applyBorder="1" applyAlignment="1">
      <alignment horizontal="left" wrapText="1"/>
    </xf>
    <xf numFmtId="166" fontId="36" fillId="0" borderId="0" xfId="0" applyNumberFormat="1" applyFont="1" applyFill="1" applyBorder="1" applyAlignment="1">
      <alignment horizontal="left" wrapText="1"/>
    </xf>
    <xf numFmtId="165" fontId="36" fillId="0" borderId="0" xfId="0" applyNumberFormat="1" applyFont="1" applyFill="1" applyBorder="1" applyAlignment="1">
      <alignment horizontal="left" wrapText="1"/>
    </xf>
    <xf numFmtId="0" fontId="22" fillId="0" borderId="0" xfId="0" applyFont="1" applyFill="1" applyAlignment="1">
      <alignment horizontal="left"/>
    </xf>
    <xf numFmtId="43" fontId="0" fillId="0" borderId="0" xfId="0" applyNumberFormat="1" applyFill="1"/>
    <xf numFmtId="0" fontId="40" fillId="0" borderId="0" xfId="0" applyFont="1" applyFill="1" applyBorder="1" applyAlignment="1">
      <alignment horizontal="left" vertical="top" wrapText="1"/>
    </xf>
    <xf numFmtId="10" fontId="32" fillId="0" borderId="0" xfId="154" applyNumberFormat="1" applyFont="1" applyFill="1" applyBorder="1" applyAlignment="1">
      <alignment horizontal="left" vertical="top" wrapText="1"/>
    </xf>
    <xf numFmtId="164" fontId="35" fillId="0" borderId="0" xfId="0" applyNumberFormat="1" applyFont="1" applyFill="1" applyBorder="1" applyAlignment="1">
      <alignment horizontal="left" vertical="top" wrapText="1"/>
    </xf>
    <xf numFmtId="0" fontId="35" fillId="0" borderId="0" xfId="0" applyFont="1" applyFill="1" applyBorder="1"/>
    <xf numFmtId="46" fontId="35" fillId="0" borderId="0" xfId="0" applyNumberFormat="1" applyFont="1" applyFill="1" applyAlignment="1">
      <alignment horizontal="center"/>
    </xf>
    <xf numFmtId="14" fontId="0" fillId="0" borderId="0" xfId="0" applyNumberFormat="1" applyFill="1" applyAlignment="1"/>
    <xf numFmtId="0" fontId="0" fillId="0" borderId="0" xfId="0" applyFill="1"/>
    <xf numFmtId="0" fontId="0" fillId="0" borderId="0" xfId="153" applyNumberFormat="1" applyFont="1" applyFill="1"/>
    <xf numFmtId="0" fontId="1" fillId="0" borderId="0" xfId="0" applyFont="1" applyFill="1" applyBorder="1"/>
    <xf numFmtId="43" fontId="0" fillId="0" borderId="0" xfId="153" applyFont="1"/>
    <xf numFmtId="0" fontId="18" fillId="0" borderId="0" xfId="0" applyFont="1" applyFill="1"/>
    <xf numFmtId="43" fontId="22" fillId="0" borderId="0" xfId="153" applyFont="1"/>
    <xf numFmtId="0" fontId="22" fillId="0" borderId="0" xfId="0" applyFont="1" applyFill="1"/>
    <xf numFmtId="2" fontId="22" fillId="0" borderId="0" xfId="0" applyNumberFormat="1" applyFont="1" applyFill="1"/>
    <xf numFmtId="0" fontId="18" fillId="0" borderId="0" xfId="0" applyFont="1"/>
    <xf numFmtId="168" fontId="18" fillId="0" borderId="0" xfId="0" applyNumberFormat="1" applyFont="1"/>
    <xf numFmtId="43" fontId="0" fillId="0" borderId="0" xfId="153" applyFont="1" applyFill="1"/>
    <xf numFmtId="168" fontId="0" fillId="0" borderId="0" xfId="0" applyNumberFormat="1"/>
    <xf numFmtId="0" fontId="0" fillId="0" borderId="0" xfId="0" applyFill="1" applyAlignment="1">
      <alignment horizontal="left"/>
    </xf>
    <xf numFmtId="2" fontId="0" fillId="0" borderId="0" xfId="0" applyNumberFormat="1" applyFill="1" applyAlignment="1">
      <alignment horizontal="left" vertical="top"/>
    </xf>
    <xf numFmtId="0" fontId="0" fillId="0" borderId="0" xfId="0" applyAlignment="1">
      <alignment vertical="top"/>
    </xf>
    <xf numFmtId="164" fontId="35" fillId="0" borderId="0" xfId="0" applyNumberFormat="1" applyFont="1" applyAlignment="1">
      <alignment horizontal="left" vertical="top" wrapText="1"/>
    </xf>
    <xf numFmtId="9" fontId="22" fillId="0" borderId="0" xfId="0" applyNumberFormat="1" applyFont="1" applyAlignment="1">
      <alignment horizontal="left" vertical="top" wrapText="1"/>
    </xf>
    <xf numFmtId="14" fontId="0" fillId="0" borderId="0" xfId="0" applyNumberFormat="1" applyFont="1" applyBorder="1" applyAlignment="1">
      <alignment horizontal="left"/>
    </xf>
    <xf numFmtId="14" fontId="0" fillId="0" borderId="0" xfId="0" applyNumberFormat="1" applyFont="1" applyFill="1" applyAlignment="1">
      <alignment horizontal="left"/>
    </xf>
    <xf numFmtId="0" fontId="0" fillId="0" borderId="0" xfId="0" applyFont="1" applyFill="1"/>
    <xf numFmtId="1" fontId="0" fillId="0" borderId="0" xfId="0" applyNumberFormat="1" applyFont="1" applyFill="1" applyAlignment="1">
      <alignment horizontal="left"/>
    </xf>
    <xf numFmtId="2" fontId="0" fillId="0" borderId="0" xfId="0" applyNumberFormat="1" applyFont="1" applyFill="1" applyAlignment="1">
      <alignment horizontal="left"/>
    </xf>
    <xf numFmtId="4" fontId="0" fillId="0" borderId="0" xfId="153" applyNumberFormat="1" applyFont="1" applyFill="1" applyAlignment="1">
      <alignment horizontal="left" vertical="center"/>
    </xf>
    <xf numFmtId="14" fontId="0" fillId="0" borderId="0" xfId="0" applyNumberFormat="1" applyFont="1" applyFill="1" applyBorder="1" applyAlignment="1">
      <alignment horizontal="left"/>
    </xf>
    <xf numFmtId="2" fontId="0" fillId="0" borderId="0" xfId="0" applyNumberFormat="1" applyFont="1" applyFill="1" applyBorder="1" applyAlignment="1">
      <alignment horizontal="left"/>
    </xf>
    <xf numFmtId="4" fontId="0" fillId="0" borderId="0" xfId="153" applyNumberFormat="1" applyFont="1" applyFill="1" applyBorder="1" applyAlignment="1">
      <alignment horizontal="left"/>
    </xf>
    <xf numFmtId="0" fontId="25" fillId="33" borderId="0" xfId="0" applyFont="1" applyFill="1" applyAlignment="1">
      <alignment horizontal="left" wrapText="1"/>
    </xf>
    <xf numFmtId="0" fontId="26" fillId="33" borderId="0" xfId="0" applyFont="1" applyFill="1" applyAlignment="1">
      <alignment horizontal="left" wrapText="1"/>
    </xf>
    <xf numFmtId="0" fontId="3" fillId="33" borderId="0" xfId="0" applyFont="1" applyFill="1" applyAlignment="1">
      <alignment horizontal="left" wrapText="1"/>
    </xf>
    <xf numFmtId="0" fontId="25" fillId="33" borderId="0" xfId="0" applyFont="1" applyFill="1" applyAlignment="1">
      <alignment horizontal="left" vertical="center" wrapText="1"/>
    </xf>
    <xf numFmtId="0" fontId="3" fillId="33" borderId="0" xfId="0" applyFont="1" applyFill="1" applyAlignment="1">
      <alignment horizontal="left" vertical="top" wrapText="1"/>
    </xf>
    <xf numFmtId="0" fontId="29" fillId="36" borderId="15" xfId="0" applyFont="1" applyFill="1" applyBorder="1" applyAlignment="1">
      <alignment horizontal="center" vertical="top"/>
    </xf>
    <xf numFmtId="0" fontId="29" fillId="36" borderId="12" xfId="0" applyFont="1" applyFill="1" applyBorder="1" applyAlignment="1">
      <alignment horizontal="center" vertical="top"/>
    </xf>
    <xf numFmtId="0" fontId="4" fillId="33" borderId="1" xfId="0" applyFont="1" applyFill="1" applyBorder="1" applyAlignment="1">
      <alignment vertical="top" wrapText="1"/>
    </xf>
  </cellXfs>
  <cellStyles count="156">
    <cellStyle name="20% - Accent1" xfId="130" builtinId="30" customBuiltin="1"/>
    <cellStyle name="20% - Accent2" xfId="134" builtinId="34" customBuiltin="1"/>
    <cellStyle name="20% - Accent3" xfId="138" builtinId="38" customBuiltin="1"/>
    <cellStyle name="20% - Accent4" xfId="142" builtinId="42" customBuiltin="1"/>
    <cellStyle name="20% - Accent5" xfId="146" builtinId="46" customBuiltin="1"/>
    <cellStyle name="20% - Accent6" xfId="150" builtinId="50" customBuiltin="1"/>
    <cellStyle name="40% - Accent1" xfId="131" builtinId="31" customBuiltin="1"/>
    <cellStyle name="40% - Accent2" xfId="135" builtinId="35" customBuiltin="1"/>
    <cellStyle name="40% - Accent3" xfId="139" builtinId="39" customBuiltin="1"/>
    <cellStyle name="40% - Accent4" xfId="143" builtinId="43" customBuiltin="1"/>
    <cellStyle name="40% - Accent5" xfId="147" builtinId="47" customBuiltin="1"/>
    <cellStyle name="40% - Accent6" xfId="151" builtinId="51" customBuiltin="1"/>
    <cellStyle name="60% - Accent1" xfId="132" builtinId="32" customBuiltin="1"/>
    <cellStyle name="60% - Accent2" xfId="136" builtinId="36" customBuiltin="1"/>
    <cellStyle name="60% - Accent3" xfId="140" builtinId="40" customBuiltin="1"/>
    <cellStyle name="60% - Accent4" xfId="144" builtinId="44" customBuiltin="1"/>
    <cellStyle name="60% - Accent5" xfId="148" builtinId="48" customBuiltin="1"/>
    <cellStyle name="60% - Accent6" xfId="152" builtinId="52" customBuiltin="1"/>
    <cellStyle name="Accent1" xfId="129" builtinId="29" customBuiltin="1"/>
    <cellStyle name="Accent2" xfId="133" builtinId="33" customBuiltin="1"/>
    <cellStyle name="Accent3" xfId="137" builtinId="37" customBuiltin="1"/>
    <cellStyle name="Accent4" xfId="141" builtinId="41" customBuiltin="1"/>
    <cellStyle name="Accent5" xfId="145" builtinId="45" customBuiltin="1"/>
    <cellStyle name="Accent6" xfId="149" builtinId="49" customBuiltin="1"/>
    <cellStyle name="Bad" xfId="118" builtinId="27" customBuiltin="1"/>
    <cellStyle name="Calculation" xfId="122" builtinId="22" customBuiltin="1"/>
    <cellStyle name="Check Cell" xfId="124" builtinId="23" customBuiltin="1"/>
    <cellStyle name="Comma" xfId="153" builtinId="3"/>
    <cellStyle name="Currency [0] 2" xfId="4"/>
    <cellStyle name="Currency 10" xfId="11"/>
    <cellStyle name="Currency 100" xfId="103"/>
    <cellStyle name="Currency 101" xfId="104"/>
    <cellStyle name="Currency 102" xfId="105"/>
    <cellStyle name="Currency 103" xfId="106"/>
    <cellStyle name="Currency 104" xfId="107"/>
    <cellStyle name="Currency 105" xfId="108"/>
    <cellStyle name="Currency 106" xfId="109"/>
    <cellStyle name="Currency 107" xfId="110"/>
    <cellStyle name="Currency 108" xfId="111"/>
    <cellStyle name="Currency 11" xfId="14"/>
    <cellStyle name="Currency 12" xfId="15"/>
    <cellStyle name="Currency 13" xfId="17"/>
    <cellStyle name="Currency 14" xfId="19"/>
    <cellStyle name="Currency 15" xfId="20"/>
    <cellStyle name="Currency 16" xfId="16"/>
    <cellStyle name="Currency 17" xfId="21"/>
    <cellStyle name="Currency 18" xfId="18"/>
    <cellStyle name="Currency 19" xfId="22"/>
    <cellStyle name="Currency 2" xfId="3"/>
    <cellStyle name="Currency 20" xfId="23"/>
    <cellStyle name="Currency 21" xfId="26"/>
    <cellStyle name="Currency 22" xfId="24"/>
    <cellStyle name="Currency 23" xfId="27"/>
    <cellStyle name="Currency 24" xfId="28"/>
    <cellStyle name="Currency 25" xfId="25"/>
    <cellStyle name="Currency 26" xfId="29"/>
    <cellStyle name="Currency 27" xfId="31"/>
    <cellStyle name="Currency 28" xfId="30"/>
    <cellStyle name="Currency 29" xfId="33"/>
    <cellStyle name="Currency 3" xfId="7"/>
    <cellStyle name="Currency 30" xfId="32"/>
    <cellStyle name="Currency 31" xfId="34"/>
    <cellStyle name="Currency 32" xfId="36"/>
    <cellStyle name="Currency 33" xfId="35"/>
    <cellStyle name="Currency 34" xfId="38"/>
    <cellStyle name="Currency 35" xfId="37"/>
    <cellStyle name="Currency 36" xfId="39"/>
    <cellStyle name="Currency 37" xfId="40"/>
    <cellStyle name="Currency 38" xfId="41"/>
    <cellStyle name="Currency 39" xfId="44"/>
    <cellStyle name="Currency 4" xfId="8"/>
    <cellStyle name="Currency 40" xfId="42"/>
    <cellStyle name="Currency 41" xfId="46"/>
    <cellStyle name="Currency 42" xfId="45"/>
    <cellStyle name="Currency 43" xfId="47"/>
    <cellStyle name="Currency 44" xfId="48"/>
    <cellStyle name="Currency 45" xfId="49"/>
    <cellStyle name="Currency 46" xfId="50"/>
    <cellStyle name="Currency 47" xfId="51"/>
    <cellStyle name="Currency 48" xfId="52"/>
    <cellStyle name="Currency 49" xfId="53"/>
    <cellStyle name="Currency 5" xfId="6"/>
    <cellStyle name="Currency 50" xfId="54"/>
    <cellStyle name="Currency 51" xfId="55"/>
    <cellStyle name="Currency 52" xfId="56"/>
    <cellStyle name="Currency 53" xfId="57"/>
    <cellStyle name="Currency 54" xfId="58"/>
    <cellStyle name="Currency 55" xfId="59"/>
    <cellStyle name="Currency 56" xfId="60"/>
    <cellStyle name="Currency 57" xfId="61"/>
    <cellStyle name="Currency 58" xfId="62"/>
    <cellStyle name="Currency 59" xfId="63"/>
    <cellStyle name="Currency 6" xfId="9"/>
    <cellStyle name="Currency 60" xfId="64"/>
    <cellStyle name="Currency 61" xfId="65"/>
    <cellStyle name="Currency 62" xfId="66"/>
    <cellStyle name="Currency 63" xfId="43"/>
    <cellStyle name="Currency 64" xfId="68"/>
    <cellStyle name="Currency 65" xfId="67"/>
    <cellStyle name="Currency 66" xfId="70"/>
    <cellStyle name="Currency 67" xfId="69"/>
    <cellStyle name="Currency 68" xfId="71"/>
    <cellStyle name="Currency 69" xfId="72"/>
    <cellStyle name="Currency 7" xfId="10"/>
    <cellStyle name="Currency 70" xfId="73"/>
    <cellStyle name="Currency 71" xfId="74"/>
    <cellStyle name="Currency 72" xfId="75"/>
    <cellStyle name="Currency 73" xfId="76"/>
    <cellStyle name="Currency 74" xfId="77"/>
    <cellStyle name="Currency 75" xfId="78"/>
    <cellStyle name="Currency 76" xfId="79"/>
    <cellStyle name="Currency 77" xfId="80"/>
    <cellStyle name="Currency 78" xfId="81"/>
    <cellStyle name="Currency 79" xfId="82"/>
    <cellStyle name="Currency 8" xfId="12"/>
    <cellStyle name="Currency 80" xfId="84"/>
    <cellStyle name="Currency 81" xfId="83"/>
    <cellStyle name="Currency 82" xfId="86"/>
    <cellStyle name="Currency 83" xfId="85"/>
    <cellStyle name="Currency 84" xfId="88"/>
    <cellStyle name="Currency 85" xfId="87"/>
    <cellStyle name="Currency 86" xfId="89"/>
    <cellStyle name="Currency 87" xfId="90"/>
    <cellStyle name="Currency 88" xfId="91"/>
    <cellStyle name="Currency 89" xfId="92"/>
    <cellStyle name="Currency 9" xfId="13"/>
    <cellStyle name="Currency 90" xfId="93"/>
    <cellStyle name="Currency 91" xfId="94"/>
    <cellStyle name="Currency 92" xfId="95"/>
    <cellStyle name="Currency 93" xfId="96"/>
    <cellStyle name="Currency 94" xfId="97"/>
    <cellStyle name="Currency 95" xfId="98"/>
    <cellStyle name="Currency 96" xfId="99"/>
    <cellStyle name="Currency 97" xfId="100"/>
    <cellStyle name="Currency 98" xfId="101"/>
    <cellStyle name="Currency 99" xfId="102"/>
    <cellStyle name="Explanatory Text" xfId="127" builtinId="53" customBuiltin="1"/>
    <cellStyle name="Good" xfId="117" builtinId="26" customBuiltin="1"/>
    <cellStyle name="Heading 1" xfId="113" builtinId="16" customBuiltin="1"/>
    <cellStyle name="Heading 2" xfId="114" builtinId="17" customBuiltin="1"/>
    <cellStyle name="Heading 3" xfId="115" builtinId="18" customBuiltin="1"/>
    <cellStyle name="Heading 4" xfId="116" builtinId="19" customBuiltin="1"/>
    <cellStyle name="Hyperlink" xfId="155" builtinId="8"/>
    <cellStyle name="Input" xfId="120" builtinId="20" customBuiltin="1"/>
    <cellStyle name="Linked Cell" xfId="123" builtinId="24" customBuiltin="1"/>
    <cellStyle name="Neutral" xfId="119" builtinId="28" customBuiltin="1"/>
    <cellStyle name="Normal" xfId="0" builtinId="0"/>
    <cellStyle name="Normal 2" xfId="2"/>
    <cellStyle name="Normal 3" xfId="1"/>
    <cellStyle name="Note" xfId="126" builtinId="10" customBuiltin="1"/>
    <cellStyle name="Output" xfId="121" builtinId="21" customBuiltin="1"/>
    <cellStyle name="Percent" xfId="154" builtinId="5"/>
    <cellStyle name="Percent 2" xfId="5"/>
    <cellStyle name="Title" xfId="112" builtinId="15" customBuiltin="1"/>
    <cellStyle name="Total" xfId="128" builtinId="25" customBuiltin="1"/>
    <cellStyle name="Warning Text" xfId="12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asiapacificex.com/exchange/operations/acceptable-collaterals" TargetMode="Externa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8.bin"/><Relationship Id="rId5" Type="http://schemas.openxmlformats.org/officeDocument/2006/relationships/hyperlink" Target="https://www.asiapacificex.com/exchange/operations/margin-schedule" TargetMode="External"/><Relationship Id="rId4" Type="http://schemas.openxmlformats.org/officeDocument/2006/relationships/hyperlink" Target="https://www.asiapacificex.com/exchange/operations/margin-schedule"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19"/>
  <sheetViews>
    <sheetView zoomScale="145" zoomScaleNormal="145" workbookViewId="0">
      <selection activeCell="F26" sqref="F26"/>
    </sheetView>
  </sheetViews>
  <sheetFormatPr defaultColWidth="8.90625" defaultRowHeight="12"/>
  <cols>
    <col min="1" max="1" width="3.54296875" style="25" customWidth="1"/>
    <col min="2" max="2" width="16" style="26" customWidth="1"/>
    <col min="3" max="3" width="18.6328125" style="26" customWidth="1"/>
    <col min="4" max="4" width="18.08984375" style="26" customWidth="1"/>
    <col min="5" max="5" width="3.54296875" style="25" customWidth="1"/>
    <col min="6" max="6" width="22.453125" style="25" customWidth="1"/>
    <col min="7" max="7" width="54.453125" style="25" customWidth="1"/>
    <col min="8" max="16384" width="8.90625" style="25"/>
  </cols>
  <sheetData>
    <row r="1" spans="1:7">
      <c r="B1" s="93"/>
      <c r="C1" s="94"/>
      <c r="D1" s="93"/>
    </row>
    <row r="2" spans="1:7" ht="14.5">
      <c r="B2" s="201" t="s">
        <v>433</v>
      </c>
      <c r="C2" s="201"/>
      <c r="D2" s="81"/>
      <c r="F2" s="198" t="s">
        <v>603</v>
      </c>
      <c r="G2" s="198"/>
    </row>
    <row r="3" spans="1:7" ht="12" customHeight="1">
      <c r="B3" s="53"/>
      <c r="C3" s="53"/>
      <c r="F3" s="92"/>
      <c r="G3" s="92"/>
    </row>
    <row r="4" spans="1:7">
      <c r="B4" s="103" t="s">
        <v>429</v>
      </c>
      <c r="C4" s="103" t="s">
        <v>597</v>
      </c>
      <c r="D4" s="103" t="s">
        <v>438</v>
      </c>
      <c r="F4" s="95" t="s">
        <v>600</v>
      </c>
      <c r="G4" s="95" t="s">
        <v>637</v>
      </c>
    </row>
    <row r="5" spans="1:7">
      <c r="B5" s="126" t="s">
        <v>646</v>
      </c>
      <c r="C5" s="125" t="s">
        <v>581</v>
      </c>
      <c r="D5" s="125" t="s">
        <v>653</v>
      </c>
      <c r="F5" s="128" t="s">
        <v>599</v>
      </c>
      <c r="G5" s="95" t="s">
        <v>651</v>
      </c>
    </row>
    <row r="6" spans="1:7">
      <c r="B6" s="126" t="s">
        <v>646</v>
      </c>
      <c r="C6" s="125" t="s">
        <v>581</v>
      </c>
      <c r="D6" s="125" t="s">
        <v>654</v>
      </c>
      <c r="F6" s="199"/>
      <c r="G6" s="199"/>
    </row>
    <row r="7" spans="1:7">
      <c r="B7" s="126" t="s">
        <v>646</v>
      </c>
      <c r="C7" s="127" t="s">
        <v>582</v>
      </c>
      <c r="D7" s="125" t="s">
        <v>655</v>
      </c>
      <c r="F7" s="95" t="s">
        <v>601</v>
      </c>
      <c r="G7" s="95" t="s">
        <v>639</v>
      </c>
    </row>
    <row r="8" spans="1:7">
      <c r="B8" s="126" t="s">
        <v>646</v>
      </c>
      <c r="C8" s="126" t="s">
        <v>582</v>
      </c>
      <c r="D8" s="125"/>
      <c r="F8" s="128" t="s">
        <v>599</v>
      </c>
      <c r="G8" s="95" t="s">
        <v>652</v>
      </c>
    </row>
    <row r="9" spans="1:7">
      <c r="B9" s="126" t="s">
        <v>647</v>
      </c>
      <c r="C9" s="132" t="s">
        <v>620</v>
      </c>
      <c r="D9" s="132" t="s">
        <v>616</v>
      </c>
      <c r="F9" s="95"/>
      <c r="G9" s="95"/>
    </row>
    <row r="10" spans="1:7">
      <c r="B10" s="126" t="s">
        <v>648</v>
      </c>
      <c r="C10" s="132" t="s">
        <v>620</v>
      </c>
      <c r="D10" s="132" t="s">
        <v>616</v>
      </c>
      <c r="F10" s="130"/>
      <c r="G10" s="130"/>
    </row>
    <row r="11" spans="1:7">
      <c r="B11" s="126" t="s">
        <v>649</v>
      </c>
      <c r="C11" s="132" t="s">
        <v>621</v>
      </c>
      <c r="D11" s="132" t="s">
        <v>616</v>
      </c>
      <c r="F11" s="198" t="s">
        <v>635</v>
      </c>
      <c r="G11" s="198"/>
    </row>
    <row r="12" spans="1:7" ht="22.5" customHeight="1">
      <c r="A12" s="135"/>
      <c r="B12" s="124"/>
      <c r="C12" s="136"/>
      <c r="D12" s="137"/>
      <c r="E12" s="135"/>
      <c r="F12" s="202" t="s">
        <v>602</v>
      </c>
      <c r="G12" s="202"/>
    </row>
    <row r="13" spans="1:7" ht="26.25" customHeight="1">
      <c r="B13" s="133"/>
      <c r="C13" s="133"/>
      <c r="D13" s="134"/>
      <c r="F13" s="200" t="s">
        <v>636</v>
      </c>
      <c r="G13" s="200"/>
    </row>
    <row r="14" spans="1:7" ht="25.5" customHeight="1">
      <c r="B14" s="133"/>
      <c r="C14" s="133"/>
      <c r="D14" s="134"/>
      <c r="F14" s="200" t="s">
        <v>638</v>
      </c>
      <c r="G14" s="200"/>
    </row>
    <row r="15" spans="1:7">
      <c r="B15" s="133"/>
      <c r="C15" s="133"/>
      <c r="D15" s="134"/>
    </row>
    <row r="16" spans="1:7">
      <c r="B16" s="133"/>
      <c r="C16" s="133"/>
      <c r="D16" s="134"/>
      <c r="F16" s="140"/>
      <c r="G16" s="131"/>
    </row>
    <row r="17" spans="2:7">
      <c r="B17" s="133"/>
      <c r="C17" s="133"/>
      <c r="D17" s="134"/>
      <c r="F17" s="139"/>
      <c r="G17" s="131"/>
    </row>
    <row r="18" spans="2:7">
      <c r="B18" s="133"/>
      <c r="C18" s="133"/>
      <c r="D18" s="134"/>
    </row>
    <row r="19" spans="2:7">
      <c r="B19" s="133"/>
      <c r="C19" s="133"/>
      <c r="D19" s="133"/>
    </row>
  </sheetData>
  <customSheetViews>
    <customSheetView guid="{554124E1-56DE-415D-BD5B-D93BD8BEA5C0}" scale="85" showPageBreaks="1" printArea="1">
      <selection activeCell="C23" sqref="C23:D23"/>
      <pageMargins left="0.7" right="0.7" top="0.75" bottom="0.75" header="0.3" footer="0.3"/>
      <pageSetup scale="89" orientation="landscape" r:id="rId1"/>
    </customSheetView>
    <customSheetView guid="{3D97F872-2DE0-4E00-B676-66C7A2679D52}" scale="85" showPageBreaks="1" printArea="1" topLeftCell="A7">
      <selection activeCell="I22" sqref="I22"/>
      <pageMargins left="0.7" right="0.7" top="0.75" bottom="0.75" header="0.3" footer="0.3"/>
      <pageSetup scale="89" orientation="landscape" r:id="rId2"/>
    </customSheetView>
  </customSheetViews>
  <mergeCells count="7">
    <mergeCell ref="F2:G2"/>
    <mergeCell ref="F6:G6"/>
    <mergeCell ref="F13:G13"/>
    <mergeCell ref="F14:G14"/>
    <mergeCell ref="B2:C2"/>
    <mergeCell ref="F11:G11"/>
    <mergeCell ref="F12:G12"/>
  </mergeCells>
  <phoneticPr fontId="38" type="noConversion"/>
  <pageMargins left="0.7" right="0.7" top="0.75" bottom="0.75" header="0.3" footer="0.3"/>
  <pageSetup paperSize="8" scale="89" orientation="landscape"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O13"/>
  <sheetViews>
    <sheetView workbookViewId="0">
      <selection activeCell="DL40" sqref="DL40"/>
    </sheetView>
  </sheetViews>
  <sheetFormatPr defaultColWidth="9.08984375" defaultRowHeight="14.5"/>
  <cols>
    <col min="1" max="1" width="11.453125" style="20" bestFit="1" customWidth="1"/>
    <col min="2" max="2" width="16.54296875" style="90" customWidth="1"/>
    <col min="3" max="3" width="24.08984375" style="90" customWidth="1"/>
    <col min="4" max="4" width="25.453125" style="20" customWidth="1"/>
    <col min="5" max="5" width="10.08984375" style="20" customWidth="1"/>
    <col min="6" max="8" width="11" style="20" bestFit="1" customWidth="1"/>
    <col min="9" max="9" width="15.36328125" style="20" bestFit="1" customWidth="1"/>
    <col min="10" max="13" width="11" style="20" bestFit="1" customWidth="1"/>
    <col min="14" max="16384" width="9.08984375" style="20"/>
  </cols>
  <sheetData>
    <row r="1" spans="1:15">
      <c r="A1" s="14" t="s">
        <v>232</v>
      </c>
      <c r="B1" s="54" t="s">
        <v>579</v>
      </c>
      <c r="C1" s="54" t="s">
        <v>596</v>
      </c>
      <c r="D1" s="14" t="s">
        <v>257</v>
      </c>
      <c r="E1" s="14" t="s">
        <v>345</v>
      </c>
      <c r="F1" s="14" t="s">
        <v>77</v>
      </c>
      <c r="G1" s="14" t="s">
        <v>78</v>
      </c>
      <c r="H1" s="14" t="s">
        <v>79</v>
      </c>
      <c r="I1" s="14" t="s">
        <v>80</v>
      </c>
      <c r="J1" s="14" t="s">
        <v>81</v>
      </c>
      <c r="K1" s="14" t="s">
        <v>82</v>
      </c>
      <c r="L1" s="14" t="s">
        <v>83</v>
      </c>
      <c r="M1" s="14" t="s">
        <v>84</v>
      </c>
    </row>
    <row r="2" spans="1:15" ht="32.4" customHeight="1">
      <c r="A2" s="171">
        <v>46112</v>
      </c>
      <c r="B2" s="81" t="s">
        <v>429</v>
      </c>
      <c r="C2" s="81" t="s">
        <v>656</v>
      </c>
      <c r="D2" s="172" t="s">
        <v>346</v>
      </c>
      <c r="E2" s="172" t="s">
        <v>287</v>
      </c>
      <c r="F2" s="173">
        <v>0</v>
      </c>
      <c r="G2" s="173">
        <v>0</v>
      </c>
      <c r="H2" s="173">
        <v>0</v>
      </c>
      <c r="I2" s="182">
        <v>81428800.547767788</v>
      </c>
      <c r="J2" s="173">
        <v>0</v>
      </c>
      <c r="K2" s="173">
        <v>0</v>
      </c>
      <c r="L2" s="173">
        <v>0</v>
      </c>
      <c r="M2" s="173">
        <v>0</v>
      </c>
      <c r="N2" s="184"/>
      <c r="O2" s="184"/>
    </row>
    <row r="13" spans="1:15">
      <c r="A13" s="171"/>
      <c r="B13" s="81"/>
      <c r="C13" s="81"/>
      <c r="D13" s="172"/>
      <c r="E13" s="172"/>
      <c r="F13" s="173"/>
      <c r="G13" s="173"/>
      <c r="H13" s="173"/>
      <c r="I13" s="182"/>
      <c r="J13" s="173"/>
      <c r="K13" s="173"/>
      <c r="L13" s="173"/>
      <c r="M13" s="173"/>
      <c r="N13" s="184"/>
      <c r="O13" s="184"/>
    </row>
  </sheetData>
  <customSheetViews>
    <customSheetView guid="{554124E1-56DE-415D-BD5B-D93BD8BEA5C0}">
      <selection activeCell="G19" sqref="G19"/>
      <pageMargins left="0.7" right="0.7" top="0.75" bottom="0.75" header="0.3" footer="0.3"/>
      <pageSetup orientation="portrait" r:id="rId1"/>
    </customSheetView>
    <customSheetView guid="{3D97F872-2DE0-4E00-B676-66C7A2679D52}" topLeftCell="A5">
      <selection activeCell="K33" sqref="K33:K35"/>
      <pageMargins left="0.7" right="0.7" top="0.75" bottom="0.75" header="0.3" footer="0.3"/>
      <pageSetup orientation="portrait" r:id="rId2"/>
    </customSheetView>
  </customSheetViews>
  <phoneticPr fontId="38" type="noConversion"/>
  <pageMargins left="0.7" right="0.7" top="0.75" bottom="0.75" header="0.3" footer="0.3"/>
  <pageSetup orientation="portrait"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K27"/>
  <sheetViews>
    <sheetView workbookViewId="0">
      <selection activeCell="DL40" sqref="DL40"/>
    </sheetView>
  </sheetViews>
  <sheetFormatPr defaultRowHeight="14.5"/>
  <cols>
    <col min="1" max="1" width="11.08984375" style="20" bestFit="1" customWidth="1"/>
    <col min="2" max="2" width="16.54296875" style="90" customWidth="1"/>
    <col min="3" max="3" width="24.08984375" style="90" customWidth="1"/>
    <col min="4" max="4" width="25.453125" style="20" customWidth="1"/>
    <col min="5" max="5" width="8.453125" style="20" bestFit="1" customWidth="1"/>
    <col min="6" max="6" width="11.54296875" style="20" customWidth="1"/>
    <col min="7" max="7" width="13.36328125" style="20" bestFit="1" customWidth="1"/>
    <col min="8" max="8" width="17.54296875" style="20" bestFit="1" customWidth="1"/>
    <col min="9" max="16384" width="8.7265625" style="81"/>
  </cols>
  <sheetData>
    <row r="1" spans="1:11">
      <c r="A1" s="14" t="s">
        <v>232</v>
      </c>
      <c r="B1" s="54" t="s">
        <v>579</v>
      </c>
      <c r="C1" s="54" t="s">
        <v>596</v>
      </c>
      <c r="D1" s="14" t="s">
        <v>257</v>
      </c>
      <c r="E1" s="14" t="s">
        <v>345</v>
      </c>
      <c r="F1" s="20" t="s">
        <v>98</v>
      </c>
      <c r="G1" s="20" t="s">
        <v>101</v>
      </c>
      <c r="H1" s="20" t="s">
        <v>318</v>
      </c>
    </row>
    <row r="2" spans="1:11">
      <c r="A2" s="171">
        <v>46112</v>
      </c>
      <c r="B2" s="81" t="s">
        <v>429</v>
      </c>
      <c r="C2" s="81" t="s">
        <v>656</v>
      </c>
      <c r="D2" s="81" t="s">
        <v>323</v>
      </c>
      <c r="E2" s="172" t="s">
        <v>287</v>
      </c>
      <c r="F2" s="182">
        <v>0</v>
      </c>
      <c r="G2" s="182">
        <v>0</v>
      </c>
      <c r="H2" s="182" t="s">
        <v>657</v>
      </c>
      <c r="I2" s="172"/>
      <c r="J2" s="172"/>
      <c r="K2" s="172"/>
    </row>
    <row r="3" spans="1:11">
      <c r="A3" s="171">
        <v>46112</v>
      </c>
      <c r="B3" s="81" t="s">
        <v>429</v>
      </c>
      <c r="C3" s="81" t="s">
        <v>656</v>
      </c>
      <c r="D3" s="81" t="s">
        <v>324</v>
      </c>
      <c r="E3" s="172" t="s">
        <v>287</v>
      </c>
      <c r="F3" s="182">
        <v>0</v>
      </c>
      <c r="G3" s="182">
        <v>205182.03</v>
      </c>
      <c r="H3" s="182" t="s">
        <v>657</v>
      </c>
      <c r="I3" s="172"/>
      <c r="J3" s="172"/>
      <c r="K3" s="172"/>
    </row>
    <row r="4" spans="1:11">
      <c r="A4" s="171">
        <v>46112</v>
      </c>
      <c r="B4" s="81" t="s">
        <v>429</v>
      </c>
      <c r="C4" s="81" t="s">
        <v>656</v>
      </c>
      <c r="D4" s="81" t="s">
        <v>324</v>
      </c>
      <c r="E4" s="172" t="s">
        <v>680</v>
      </c>
      <c r="F4" s="182">
        <v>0</v>
      </c>
      <c r="G4" s="182">
        <v>0</v>
      </c>
      <c r="H4" s="182" t="s">
        <v>657</v>
      </c>
      <c r="I4" s="172"/>
      <c r="J4" s="172"/>
      <c r="K4" s="172"/>
    </row>
    <row r="5" spans="1:11">
      <c r="A5" s="171">
        <v>46112</v>
      </c>
      <c r="B5" s="81" t="s">
        <v>429</v>
      </c>
      <c r="C5" s="81" t="s">
        <v>656</v>
      </c>
      <c r="D5" s="81" t="s">
        <v>325</v>
      </c>
      <c r="E5" s="172" t="s">
        <v>287</v>
      </c>
      <c r="F5" s="182">
        <v>0</v>
      </c>
      <c r="G5" s="182">
        <v>66489.919999999998</v>
      </c>
      <c r="H5" s="182">
        <v>163708.93</v>
      </c>
      <c r="I5" s="172"/>
      <c r="J5" s="172"/>
      <c r="K5" s="172"/>
    </row>
    <row r="6" spans="1:11">
      <c r="A6" s="171">
        <v>46112</v>
      </c>
      <c r="B6" s="81" t="s">
        <v>429</v>
      </c>
      <c r="C6" s="81" t="s">
        <v>656</v>
      </c>
      <c r="D6" s="81" t="s">
        <v>325</v>
      </c>
      <c r="E6" s="172" t="s">
        <v>680</v>
      </c>
      <c r="F6" s="182">
        <v>0</v>
      </c>
      <c r="G6" s="182">
        <v>0</v>
      </c>
      <c r="H6" s="182" t="s">
        <v>657</v>
      </c>
      <c r="I6" s="172"/>
      <c r="J6" s="172"/>
      <c r="K6" s="172"/>
    </row>
    <row r="7" spans="1:11">
      <c r="A7" s="171">
        <v>46112</v>
      </c>
      <c r="B7" s="81" t="s">
        <v>429</v>
      </c>
      <c r="C7" s="81" t="s">
        <v>656</v>
      </c>
      <c r="D7" s="81" t="s">
        <v>327</v>
      </c>
      <c r="E7" s="172" t="s">
        <v>287</v>
      </c>
      <c r="F7" s="182">
        <v>0</v>
      </c>
      <c r="G7" s="182">
        <v>0</v>
      </c>
      <c r="H7" s="182" t="s">
        <v>657</v>
      </c>
      <c r="I7" s="172"/>
      <c r="J7" s="172"/>
      <c r="K7" s="172"/>
    </row>
    <row r="8" spans="1:11">
      <c r="A8" s="171">
        <v>46112</v>
      </c>
      <c r="B8" s="81" t="s">
        <v>429</v>
      </c>
      <c r="C8" s="81" t="s">
        <v>656</v>
      </c>
      <c r="D8" s="81" t="s">
        <v>328</v>
      </c>
      <c r="E8" s="172" t="s">
        <v>287</v>
      </c>
      <c r="F8" s="182">
        <v>0</v>
      </c>
      <c r="G8" s="182">
        <v>0</v>
      </c>
      <c r="H8" s="182" t="s">
        <v>657</v>
      </c>
      <c r="I8" s="172"/>
      <c r="J8" s="172"/>
      <c r="K8" s="172"/>
    </row>
    <row r="9" spans="1:11">
      <c r="A9" s="171">
        <v>46112</v>
      </c>
      <c r="B9" s="81" t="s">
        <v>429</v>
      </c>
      <c r="C9" s="81" t="s">
        <v>656</v>
      </c>
      <c r="D9" s="81" t="s">
        <v>329</v>
      </c>
      <c r="E9" s="172" t="s">
        <v>287</v>
      </c>
      <c r="F9" s="182">
        <v>0</v>
      </c>
      <c r="G9" s="182">
        <v>0</v>
      </c>
      <c r="H9" s="182" t="s">
        <v>657</v>
      </c>
      <c r="I9" s="172"/>
      <c r="J9" s="172"/>
      <c r="K9" s="172"/>
    </row>
    <row r="15" spans="1:11">
      <c r="A15" s="14"/>
      <c r="B15" s="54"/>
      <c r="C15" s="54"/>
      <c r="D15" s="14"/>
      <c r="E15" s="14"/>
    </row>
    <row r="16" spans="1:11">
      <c r="A16" s="171"/>
      <c r="B16" s="81"/>
      <c r="C16" s="81"/>
      <c r="D16" s="81"/>
      <c r="E16" s="172"/>
      <c r="F16" s="182"/>
      <c r="G16" s="182"/>
      <c r="H16" s="182"/>
      <c r="I16" s="172"/>
      <c r="J16" s="172"/>
      <c r="K16" s="172"/>
    </row>
    <row r="17" spans="1:11">
      <c r="A17" s="171"/>
      <c r="B17" s="81"/>
      <c r="C17" s="81"/>
      <c r="D17" s="81"/>
      <c r="E17" s="172"/>
      <c r="F17" s="182"/>
      <c r="G17" s="182"/>
      <c r="H17" s="182"/>
      <c r="I17" s="172"/>
      <c r="J17" s="172"/>
      <c r="K17" s="172"/>
    </row>
    <row r="18" spans="1:11">
      <c r="A18" s="171"/>
      <c r="B18" s="81"/>
      <c r="C18" s="81"/>
      <c r="D18" s="81"/>
      <c r="E18" s="172"/>
      <c r="F18" s="182"/>
      <c r="G18" s="182"/>
      <c r="H18" s="182"/>
      <c r="I18" s="172"/>
      <c r="J18" s="172"/>
      <c r="K18" s="172"/>
    </row>
    <row r="19" spans="1:11">
      <c r="A19" s="171"/>
      <c r="B19" s="81"/>
      <c r="C19" s="81"/>
      <c r="D19" s="81"/>
      <c r="E19" s="172"/>
      <c r="F19" s="182"/>
      <c r="G19" s="182"/>
      <c r="H19" s="182"/>
      <c r="I19" s="172"/>
      <c r="J19" s="172"/>
      <c r="K19" s="172"/>
    </row>
    <row r="20" spans="1:11">
      <c r="A20" s="171"/>
      <c r="B20" s="81"/>
      <c r="C20" s="81"/>
      <c r="D20" s="81"/>
      <c r="E20" s="172"/>
      <c r="F20" s="182"/>
      <c r="G20" s="182"/>
      <c r="H20" s="182"/>
      <c r="I20" s="172"/>
      <c r="J20" s="172"/>
      <c r="K20" s="172"/>
    </row>
    <row r="21" spans="1:11">
      <c r="A21" s="171"/>
      <c r="B21" s="81"/>
      <c r="C21" s="81"/>
      <c r="D21" s="81"/>
      <c r="E21" s="172"/>
      <c r="F21" s="182"/>
      <c r="G21" s="182"/>
      <c r="H21" s="182"/>
      <c r="I21" s="172"/>
      <c r="J21" s="172"/>
      <c r="K21" s="172"/>
    </row>
    <row r="22" spans="1:11">
      <c r="A22" s="171"/>
      <c r="B22" s="81"/>
      <c r="C22" s="81"/>
      <c r="D22" s="81"/>
      <c r="E22" s="172"/>
      <c r="F22" s="182"/>
      <c r="G22" s="182"/>
      <c r="H22" s="182"/>
      <c r="I22" s="172"/>
      <c r="J22" s="172"/>
      <c r="K22" s="172"/>
    </row>
    <row r="23" spans="1:11">
      <c r="A23" s="171"/>
      <c r="B23" s="81"/>
      <c r="C23" s="81"/>
      <c r="D23" s="81"/>
      <c r="E23" s="172"/>
      <c r="F23" s="182"/>
      <c r="G23" s="182"/>
      <c r="H23" s="182"/>
      <c r="I23" s="172"/>
      <c r="J23" s="172"/>
      <c r="K23" s="172"/>
    </row>
    <row r="24" spans="1:11">
      <c r="A24" s="171"/>
      <c r="B24" s="81"/>
      <c r="C24" s="81"/>
      <c r="D24" s="81"/>
      <c r="E24" s="172"/>
      <c r="F24" s="182"/>
      <c r="G24" s="182"/>
      <c r="H24" s="182"/>
      <c r="I24" s="172"/>
      <c r="J24" s="172"/>
      <c r="K24" s="172"/>
    </row>
    <row r="25" spans="1:11">
      <c r="A25" s="171"/>
      <c r="B25" s="81"/>
      <c r="C25" s="81"/>
      <c r="D25" s="81"/>
      <c r="E25" s="172"/>
      <c r="F25" s="182"/>
      <c r="G25" s="182"/>
      <c r="H25" s="182"/>
      <c r="I25" s="172"/>
      <c r="J25" s="172"/>
      <c r="K25" s="172"/>
    </row>
    <row r="26" spans="1:11">
      <c r="A26" s="171"/>
      <c r="B26" s="81"/>
      <c r="C26" s="81"/>
      <c r="D26" s="81"/>
      <c r="E26" s="172"/>
      <c r="F26" s="182"/>
      <c r="G26" s="182"/>
      <c r="H26" s="182"/>
      <c r="I26" s="172"/>
      <c r="J26" s="172"/>
      <c r="K26" s="172"/>
    </row>
    <row r="27" spans="1:11">
      <c r="A27" s="171"/>
      <c r="B27" s="81"/>
      <c r="C27" s="81"/>
      <c r="D27" s="81"/>
      <c r="E27" s="172"/>
      <c r="F27" s="182"/>
      <c r="G27" s="182"/>
      <c r="H27" s="182"/>
      <c r="I27" s="172"/>
      <c r="J27" s="172"/>
      <c r="K27" s="172"/>
    </row>
  </sheetData>
  <customSheetViews>
    <customSheetView guid="{554124E1-56DE-415D-BD5B-D93BD8BEA5C0}">
      <selection activeCell="F18" sqref="F18"/>
      <pageMargins left="0.7" right="0.7" top="0.75" bottom="0.75" header="0.3" footer="0.3"/>
    </customSheetView>
    <customSheetView guid="{3D97F872-2DE0-4E00-B676-66C7A2679D52}">
      <selection activeCell="D11" sqref="D11"/>
      <pageMargins left="0.7" right="0.7" top="0.75" bottom="0.75" header="0.3" footer="0.3"/>
    </customSheetView>
  </customSheetViews>
  <phoneticPr fontId="38"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J3"/>
  <sheetViews>
    <sheetView workbookViewId="0">
      <selection activeCell="P41" sqref="P41"/>
    </sheetView>
  </sheetViews>
  <sheetFormatPr defaultColWidth="9.08984375" defaultRowHeight="14.5"/>
  <cols>
    <col min="1" max="1" width="11.453125" style="21" bestFit="1" customWidth="1"/>
    <col min="2" max="2" width="11.54296875" style="90" customWidth="1"/>
    <col min="3" max="3" width="21.08984375" style="90" customWidth="1"/>
    <col min="4" max="4" width="16.90625" style="21" bestFit="1" customWidth="1"/>
    <col min="5" max="5" width="8.90625" style="21" bestFit="1" customWidth="1"/>
    <col min="6" max="6" width="10" style="21" customWidth="1"/>
    <col min="7" max="7" width="16" style="21" bestFit="1" customWidth="1"/>
    <col min="8" max="8" width="10.453125" style="21" bestFit="1" customWidth="1"/>
    <col min="9" max="16384" width="9.08984375" style="21"/>
  </cols>
  <sheetData>
    <row r="1" spans="1:10">
      <c r="A1" s="14" t="s">
        <v>232</v>
      </c>
      <c r="B1" s="54" t="s">
        <v>579</v>
      </c>
      <c r="C1" s="54" t="s">
        <v>596</v>
      </c>
      <c r="D1" s="23" t="s">
        <v>257</v>
      </c>
      <c r="E1" s="21" t="s">
        <v>345</v>
      </c>
      <c r="F1" s="21" t="s">
        <v>100</v>
      </c>
      <c r="G1" s="21" t="s">
        <v>319</v>
      </c>
      <c r="H1" s="22"/>
    </row>
    <row r="2" spans="1:10">
      <c r="A2" s="171">
        <v>46112</v>
      </c>
      <c r="B2" s="81" t="s">
        <v>429</v>
      </c>
      <c r="C2" s="81" t="s">
        <v>656</v>
      </c>
      <c r="D2" s="81" t="s">
        <v>347</v>
      </c>
      <c r="E2" s="172" t="s">
        <v>287</v>
      </c>
      <c r="F2" s="173">
        <v>0</v>
      </c>
      <c r="G2" s="172" t="s">
        <v>657</v>
      </c>
      <c r="H2" s="185"/>
      <c r="I2" s="23"/>
      <c r="J2" s="23"/>
    </row>
    <row r="3" spans="1:10">
      <c r="A3" s="111"/>
      <c r="B3" s="105"/>
      <c r="C3" s="105"/>
      <c r="D3" s="113"/>
      <c r="E3" s="113"/>
      <c r="F3" s="113"/>
      <c r="G3" s="112"/>
    </row>
  </sheetData>
  <customSheetViews>
    <customSheetView guid="{554124E1-56DE-415D-BD5B-D93BD8BEA5C0}">
      <selection activeCell="A5" sqref="A5:XFD12"/>
      <pageMargins left="0.7" right="0.7" top="0.75" bottom="0.75" header="0.3" footer="0.3"/>
    </customSheetView>
    <customSheetView guid="{3D97F872-2DE0-4E00-B676-66C7A2679D52}">
      <selection activeCell="A5" sqref="A5:XFD5"/>
      <pageMargins left="0.7" right="0.7" top="0.75" bottom="0.75" header="0.3" footer="0.3"/>
    </customSheetView>
  </customSheetViews>
  <phoneticPr fontId="38"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I4"/>
  <sheetViews>
    <sheetView workbookViewId="0">
      <selection activeCell="DL40" sqref="DL40"/>
    </sheetView>
  </sheetViews>
  <sheetFormatPr defaultRowHeight="14.5"/>
  <cols>
    <col min="1" max="1" width="11.08984375" style="81" bestFit="1" customWidth="1"/>
    <col min="2" max="2" width="16.54296875" style="90" customWidth="1"/>
    <col min="3" max="3" width="20.453125" style="90" bestFit="1" customWidth="1"/>
    <col min="4" max="4" width="19.453125" style="81" bestFit="1" customWidth="1"/>
    <col min="5" max="5" width="8.90625" style="81" bestFit="1" customWidth="1"/>
    <col min="6" max="16384" width="8.7265625" style="81"/>
  </cols>
  <sheetData>
    <row r="1" spans="1:9">
      <c r="A1" s="14" t="s">
        <v>232</v>
      </c>
      <c r="B1" s="54" t="s">
        <v>579</v>
      </c>
      <c r="C1" s="54" t="s">
        <v>596</v>
      </c>
      <c r="D1" s="22" t="s">
        <v>257</v>
      </c>
      <c r="E1" s="14" t="s">
        <v>102</v>
      </c>
    </row>
    <row r="2" spans="1:9">
      <c r="A2" s="171">
        <v>46112</v>
      </c>
      <c r="B2" s="81" t="s">
        <v>429</v>
      </c>
      <c r="C2" s="81" t="s">
        <v>656</v>
      </c>
      <c r="D2" s="172" t="s">
        <v>348</v>
      </c>
      <c r="E2" s="173">
        <v>0</v>
      </c>
      <c r="F2" s="172"/>
      <c r="G2" s="172"/>
      <c r="H2" s="172"/>
      <c r="I2" s="172"/>
    </row>
    <row r="3" spans="1:9">
      <c r="A3" s="111"/>
    </row>
    <row r="4" spans="1:9">
      <c r="A4" s="171"/>
      <c r="B4" s="81"/>
      <c r="C4" s="81"/>
      <c r="D4" s="172"/>
      <c r="E4" s="173"/>
    </row>
  </sheetData>
  <customSheetViews>
    <customSheetView guid="{554124E1-56DE-415D-BD5B-D93BD8BEA5C0}">
      <selection activeCell="C9" sqref="C9"/>
      <pageMargins left="0.7" right="0.7" top="0.75" bottom="0.75" header="0.3" footer="0.3"/>
    </customSheetView>
    <customSheetView guid="{3D97F872-2DE0-4E00-B676-66C7A2679D52}">
      <selection activeCell="A5" sqref="A5:XFD5"/>
      <pageMargins left="0.7" right="0.7" top="0.75" bottom="0.75" header="0.3" footer="0.3"/>
    </customSheetView>
  </customSheetViews>
  <phoneticPr fontId="38"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4"/>
  <sheetViews>
    <sheetView workbookViewId="0">
      <selection activeCell="DL40" sqref="DL40"/>
    </sheetView>
  </sheetViews>
  <sheetFormatPr defaultRowHeight="14.5"/>
  <cols>
    <col min="1" max="1" width="11.08984375" bestFit="1" customWidth="1"/>
    <col min="2" max="2" width="16.54296875" style="90" customWidth="1"/>
    <col min="3" max="3" width="24.08984375" style="90" customWidth="1"/>
    <col min="4" max="4" width="19.453125" customWidth="1"/>
    <col min="5" max="6" width="12.453125" customWidth="1"/>
  </cols>
  <sheetData>
    <row r="1" spans="1:6">
      <c r="A1" s="81" t="s">
        <v>232</v>
      </c>
      <c r="B1" s="186" t="s">
        <v>579</v>
      </c>
      <c r="C1" s="186" t="s">
        <v>596</v>
      </c>
      <c r="D1" s="81" t="s">
        <v>257</v>
      </c>
      <c r="E1" s="81" t="s">
        <v>333</v>
      </c>
      <c r="F1" s="81" t="s">
        <v>177</v>
      </c>
    </row>
    <row r="2" spans="1:6" ht="29">
      <c r="A2" s="187">
        <v>46112</v>
      </c>
      <c r="B2" s="187" t="s">
        <v>429</v>
      </c>
      <c r="C2" s="187" t="s">
        <v>682</v>
      </c>
      <c r="D2" s="120" t="s">
        <v>349</v>
      </c>
      <c r="E2" s="188">
        <v>1</v>
      </c>
      <c r="F2" s="151" t="s">
        <v>657</v>
      </c>
    </row>
    <row r="3" spans="1:6" ht="29">
      <c r="A3" s="187">
        <v>46112</v>
      </c>
      <c r="B3" s="187" t="s">
        <v>429</v>
      </c>
      <c r="C3" s="187" t="s">
        <v>682</v>
      </c>
      <c r="D3" s="120" t="s">
        <v>683</v>
      </c>
      <c r="E3" s="188">
        <v>1</v>
      </c>
      <c r="F3" s="151" t="s">
        <v>657</v>
      </c>
    </row>
    <row r="4" spans="1:6" ht="29">
      <c r="A4" s="187">
        <v>46112</v>
      </c>
      <c r="B4" s="187" t="s">
        <v>429</v>
      </c>
      <c r="C4" s="187" t="s">
        <v>682</v>
      </c>
      <c r="D4" s="120" t="s">
        <v>684</v>
      </c>
      <c r="E4" s="188">
        <v>1</v>
      </c>
      <c r="F4" s="151" t="s">
        <v>657</v>
      </c>
    </row>
  </sheetData>
  <customSheetViews>
    <customSheetView guid="{554124E1-56DE-415D-BD5B-D93BD8BEA5C0}">
      <selection activeCell="F4" sqref="F4"/>
      <pageMargins left="0.7" right="0.7" top="0.75" bottom="0.75" header="0.3" footer="0.3"/>
    </customSheetView>
    <customSheetView guid="{3D97F872-2DE0-4E00-B676-66C7A2679D52}">
      <selection activeCell="A5" sqref="A5:XFD5"/>
      <pageMargins left="0.7" right="0.7" top="0.75" bottom="0.75" header="0.3" footer="0.3"/>
    </customSheetView>
  </customSheetViews>
  <phoneticPr fontId="38"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G13"/>
  <sheetViews>
    <sheetView workbookViewId="0">
      <selection activeCell="H34" sqref="H34"/>
    </sheetView>
  </sheetViews>
  <sheetFormatPr defaultColWidth="9.08984375" defaultRowHeight="14.5"/>
  <cols>
    <col min="1" max="1" width="11.453125" style="81" bestFit="1" customWidth="1"/>
    <col min="2" max="2" width="16.54296875" style="151" customWidth="1"/>
    <col min="3" max="3" width="24.08984375" style="151" customWidth="1"/>
    <col min="4" max="5" width="11.453125" style="81" customWidth="1"/>
    <col min="6" max="7" width="11" style="81" bestFit="1" customWidth="1"/>
    <col min="8" max="16384" width="9.08984375" style="81"/>
  </cols>
  <sheetData>
    <row r="1" spans="1:7">
      <c r="A1" s="81" t="s">
        <v>232</v>
      </c>
      <c r="B1" s="186" t="s">
        <v>579</v>
      </c>
      <c r="C1" s="186" t="s">
        <v>596</v>
      </c>
      <c r="D1" s="81" t="s">
        <v>257</v>
      </c>
      <c r="E1" s="81" t="s">
        <v>345</v>
      </c>
      <c r="F1" s="21" t="s">
        <v>96</v>
      </c>
      <c r="G1" s="21" t="s">
        <v>97</v>
      </c>
    </row>
    <row r="2" spans="1:7" ht="29">
      <c r="A2" s="187">
        <v>46112</v>
      </c>
      <c r="B2" s="187" t="s">
        <v>429</v>
      </c>
      <c r="C2" s="187" t="s">
        <v>682</v>
      </c>
      <c r="D2" s="120" t="s">
        <v>267</v>
      </c>
      <c r="E2" s="120" t="s">
        <v>287</v>
      </c>
      <c r="F2" s="151" t="s">
        <v>657</v>
      </c>
      <c r="G2" s="151" t="s">
        <v>657</v>
      </c>
    </row>
    <row r="3" spans="1:7" ht="29">
      <c r="A3" s="187">
        <v>46112</v>
      </c>
      <c r="B3" s="187" t="s">
        <v>429</v>
      </c>
      <c r="C3" s="187" t="s">
        <v>682</v>
      </c>
      <c r="D3" s="120" t="s">
        <v>268</v>
      </c>
      <c r="E3" s="120" t="s">
        <v>287</v>
      </c>
      <c r="F3" s="151" t="s">
        <v>657</v>
      </c>
      <c r="G3" s="151" t="s">
        <v>657</v>
      </c>
    </row>
    <row r="4" spans="1:7" ht="29">
      <c r="A4" s="187">
        <v>46112</v>
      </c>
      <c r="B4" s="187" t="s">
        <v>429</v>
      </c>
      <c r="C4" s="187" t="s">
        <v>682</v>
      </c>
      <c r="D4" s="120" t="s">
        <v>269</v>
      </c>
      <c r="E4" s="120" t="s">
        <v>287</v>
      </c>
      <c r="F4" s="151" t="s">
        <v>657</v>
      </c>
      <c r="G4" s="151" t="s">
        <v>657</v>
      </c>
    </row>
    <row r="5" spans="1:7" ht="29">
      <c r="A5" s="187">
        <v>46112</v>
      </c>
      <c r="B5" s="187" t="s">
        <v>429</v>
      </c>
      <c r="C5" s="187" t="s">
        <v>682</v>
      </c>
      <c r="D5" s="120" t="s">
        <v>270</v>
      </c>
      <c r="E5" s="120" t="s">
        <v>287</v>
      </c>
      <c r="F5" s="151" t="s">
        <v>657</v>
      </c>
      <c r="G5" s="151" t="s">
        <v>657</v>
      </c>
    </row>
    <row r="6" spans="1:7" ht="29">
      <c r="A6" s="187">
        <v>46112</v>
      </c>
      <c r="B6" s="187" t="s">
        <v>429</v>
      </c>
      <c r="C6" s="187" t="s">
        <v>682</v>
      </c>
      <c r="D6" s="120" t="s">
        <v>271</v>
      </c>
      <c r="E6" s="120" t="s">
        <v>287</v>
      </c>
      <c r="F6" s="151" t="s">
        <v>657</v>
      </c>
      <c r="G6" s="151" t="s">
        <v>657</v>
      </c>
    </row>
    <row r="7" spans="1:7" ht="29">
      <c r="A7" s="187">
        <v>46112</v>
      </c>
      <c r="B7" s="187" t="s">
        <v>429</v>
      </c>
      <c r="C7" s="187" t="s">
        <v>682</v>
      </c>
      <c r="D7" s="120" t="s">
        <v>272</v>
      </c>
      <c r="E7" s="120" t="s">
        <v>287</v>
      </c>
      <c r="F7" s="151" t="s">
        <v>657</v>
      </c>
      <c r="G7" s="151" t="s">
        <v>657</v>
      </c>
    </row>
    <row r="8" spans="1:7">
      <c r="A8" s="114"/>
      <c r="B8" s="114"/>
      <c r="C8" s="114"/>
      <c r="D8" s="110"/>
      <c r="E8" s="110"/>
      <c r="F8" s="112"/>
      <c r="G8" s="112"/>
    </row>
    <row r="9" spans="1:7">
      <c r="A9" s="114"/>
      <c r="B9" s="114"/>
      <c r="C9" s="114"/>
      <c r="D9" s="110"/>
      <c r="E9" s="110"/>
      <c r="F9" s="112"/>
      <c r="G9" s="112"/>
    </row>
    <row r="10" spans="1:7">
      <c r="A10" s="114"/>
      <c r="B10" s="114"/>
      <c r="C10" s="114"/>
      <c r="D10" s="110"/>
      <c r="E10" s="110"/>
      <c r="F10" s="112"/>
      <c r="G10" s="112"/>
    </row>
    <row r="11" spans="1:7">
      <c r="A11" s="114"/>
      <c r="B11" s="114"/>
      <c r="C11" s="114"/>
      <c r="D11" s="110"/>
      <c r="E11" s="110"/>
      <c r="F11" s="112"/>
      <c r="G11" s="112"/>
    </row>
    <row r="12" spans="1:7">
      <c r="A12" s="114"/>
      <c r="B12" s="114"/>
      <c r="C12" s="114"/>
      <c r="D12" s="110"/>
      <c r="E12" s="110"/>
      <c r="F12" s="112"/>
      <c r="G12" s="112"/>
    </row>
    <row r="13" spans="1:7">
      <c r="A13" s="114"/>
      <c r="B13" s="114"/>
      <c r="C13" s="114"/>
      <c r="D13" s="110"/>
      <c r="E13" s="110"/>
      <c r="F13" s="112"/>
      <c r="G13" s="112"/>
    </row>
  </sheetData>
  <customSheetViews>
    <customSheetView guid="{554124E1-56DE-415D-BD5B-D93BD8BEA5C0}">
      <selection activeCell="D14" sqref="D14"/>
      <pageMargins left="0.7" right="0.7" top="0.75" bottom="0.75" header="0.3" footer="0.3"/>
    </customSheetView>
    <customSheetView guid="{3D97F872-2DE0-4E00-B676-66C7A2679D52}">
      <selection activeCell="N19" sqref="N19"/>
      <pageMargins left="0.7" right="0.7" top="0.75" bottom="0.75" header="0.3" footer="0.3"/>
    </customSheetView>
  </customSheetViews>
  <phoneticPr fontId="38"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F5"/>
  <sheetViews>
    <sheetView workbookViewId="0">
      <selection activeCell="R41" sqref="R41"/>
    </sheetView>
  </sheetViews>
  <sheetFormatPr defaultRowHeight="14.5"/>
  <cols>
    <col min="1" max="1" width="11" bestFit="1" customWidth="1"/>
    <col min="2" max="2" width="16.54296875" style="90" customWidth="1"/>
    <col min="3" max="3" width="24.08984375" style="90" customWidth="1"/>
    <col min="4" max="4" width="16.90625" bestFit="1" customWidth="1"/>
    <col min="5" max="5" width="17.54296875" customWidth="1"/>
  </cols>
  <sheetData>
    <row r="1" spans="1:6">
      <c r="A1" s="18" t="s">
        <v>232</v>
      </c>
      <c r="B1" s="54" t="s">
        <v>579</v>
      </c>
      <c r="C1" s="54" t="s">
        <v>596</v>
      </c>
      <c r="D1" s="18" t="s">
        <v>257</v>
      </c>
      <c r="E1" s="32" t="s">
        <v>181</v>
      </c>
    </row>
    <row r="2" spans="1:6">
      <c r="A2" s="168">
        <v>46112</v>
      </c>
      <c r="B2" s="168" t="s">
        <v>429</v>
      </c>
      <c r="C2" s="168" t="s">
        <v>656</v>
      </c>
      <c r="D2" s="169" t="s">
        <v>434</v>
      </c>
      <c r="E2" s="170">
        <v>0</v>
      </c>
    </row>
    <row r="4" spans="1:6">
      <c r="A4" s="55"/>
      <c r="D4" s="77"/>
      <c r="E4" s="78"/>
      <c r="F4" s="78"/>
    </row>
    <row r="5" spans="1:6">
      <c r="A5" s="55"/>
      <c r="D5" s="77"/>
      <c r="E5" s="78"/>
      <c r="F5" s="78"/>
    </row>
  </sheetData>
  <customSheetViews>
    <customSheetView guid="{554124E1-56DE-415D-BD5B-D93BD8BEA5C0}">
      <selection activeCell="B5" sqref="B5"/>
      <pageMargins left="0.7" right="0.7" top="0.75" bottom="0.75" header="0.3" footer="0.3"/>
    </customSheetView>
    <customSheetView guid="{3D97F872-2DE0-4E00-B676-66C7A2679D52}">
      <selection activeCell="A5" sqref="A5:XFD5"/>
      <pageMargins left="0.7" right="0.7" top="0.75" bottom="0.75" header="0.3" footer="0.3"/>
    </customSheetView>
  </customSheetViews>
  <phoneticPr fontId="38"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N11"/>
  <sheetViews>
    <sheetView workbookViewId="0">
      <selection activeCell="H34" sqref="H34"/>
    </sheetView>
  </sheetViews>
  <sheetFormatPr defaultColWidth="9.08984375" defaultRowHeight="14.5"/>
  <cols>
    <col min="1" max="1" width="11.08984375" style="18" bestFit="1" customWidth="1"/>
    <col min="2" max="2" width="16.54296875" style="90" customWidth="1"/>
    <col min="3" max="3" width="24.08984375" style="90" customWidth="1"/>
    <col min="4" max="4" width="18" style="18" customWidth="1"/>
    <col min="5" max="10" width="12.90625" style="18" customWidth="1"/>
    <col min="11" max="16384" width="9.08984375" style="18"/>
  </cols>
  <sheetData>
    <row r="1" spans="1:14">
      <c r="A1" s="18" t="s">
        <v>232</v>
      </c>
      <c r="B1" s="54" t="s">
        <v>579</v>
      </c>
      <c r="C1" s="54" t="s">
        <v>596</v>
      </c>
      <c r="D1" s="18" t="s">
        <v>257</v>
      </c>
      <c r="E1" s="31" t="s">
        <v>136</v>
      </c>
      <c r="F1" s="31" t="s">
        <v>137</v>
      </c>
      <c r="G1" s="31" t="s">
        <v>138</v>
      </c>
      <c r="H1" s="31" t="s">
        <v>184</v>
      </c>
      <c r="I1" s="31" t="s">
        <v>185</v>
      </c>
      <c r="J1" s="31" t="s">
        <v>186</v>
      </c>
      <c r="K1" s="14"/>
      <c r="L1" s="14"/>
      <c r="M1" s="14"/>
    </row>
    <row r="2" spans="1:14">
      <c r="A2" s="171">
        <v>46112</v>
      </c>
      <c r="B2" s="81" t="s">
        <v>429</v>
      </c>
      <c r="C2" s="81" t="s">
        <v>656</v>
      </c>
      <c r="D2" s="172" t="s">
        <v>309</v>
      </c>
      <c r="E2" s="172" t="s">
        <v>657</v>
      </c>
      <c r="F2" s="172" t="s">
        <v>657</v>
      </c>
      <c r="G2" s="172" t="s">
        <v>657</v>
      </c>
      <c r="H2" s="172" t="s">
        <v>657</v>
      </c>
      <c r="I2" s="172" t="s">
        <v>657</v>
      </c>
      <c r="J2" s="172" t="s">
        <v>657</v>
      </c>
      <c r="K2" s="30"/>
      <c r="L2" s="30"/>
      <c r="M2" s="30"/>
      <c r="N2" s="30"/>
    </row>
    <row r="3" spans="1:14">
      <c r="A3" s="171">
        <v>46112</v>
      </c>
      <c r="B3" s="81" t="s">
        <v>429</v>
      </c>
      <c r="C3" s="81" t="s">
        <v>656</v>
      </c>
      <c r="D3" s="172" t="s">
        <v>310</v>
      </c>
      <c r="E3" s="172" t="s">
        <v>657</v>
      </c>
      <c r="F3" s="172" t="s">
        <v>657</v>
      </c>
      <c r="G3" s="172" t="s">
        <v>657</v>
      </c>
      <c r="H3" s="172" t="s">
        <v>657</v>
      </c>
      <c r="I3" s="172" t="s">
        <v>657</v>
      </c>
      <c r="J3" s="172" t="s">
        <v>657</v>
      </c>
      <c r="K3" s="30"/>
      <c r="L3" s="30"/>
      <c r="M3" s="30"/>
      <c r="N3" s="30"/>
    </row>
    <row r="4" spans="1:14">
      <c r="A4" s="111"/>
    </row>
    <row r="9" spans="1:14">
      <c r="B9" s="54"/>
      <c r="C9" s="54"/>
      <c r="E9" s="31"/>
      <c r="F9" s="31"/>
      <c r="G9" s="31"/>
      <c r="H9" s="31"/>
      <c r="I9" s="31"/>
      <c r="J9" s="31"/>
      <c r="K9" s="14"/>
      <c r="L9" s="14"/>
      <c r="M9" s="14"/>
    </row>
    <row r="10" spans="1:14">
      <c r="A10" s="171"/>
      <c r="B10" s="81"/>
      <c r="C10" s="81"/>
      <c r="D10" s="172"/>
      <c r="E10" s="172"/>
      <c r="F10" s="172"/>
      <c r="G10" s="172"/>
      <c r="H10" s="172"/>
      <c r="I10" s="172"/>
      <c r="J10" s="172"/>
      <c r="K10" s="30"/>
      <c r="L10" s="30"/>
      <c r="M10" s="30"/>
      <c r="N10" s="30"/>
    </row>
    <row r="11" spans="1:14">
      <c r="A11" s="171"/>
      <c r="B11" s="81"/>
      <c r="C11" s="81"/>
      <c r="D11" s="172"/>
      <c r="E11" s="172"/>
      <c r="F11" s="172"/>
      <c r="G11" s="172"/>
      <c r="H11" s="172"/>
      <c r="I11" s="172"/>
      <c r="J11" s="172"/>
      <c r="K11" s="30"/>
      <c r="L11" s="30"/>
      <c r="M11" s="30"/>
      <c r="N11" s="30"/>
    </row>
  </sheetData>
  <customSheetViews>
    <customSheetView guid="{554124E1-56DE-415D-BD5B-D93BD8BEA5C0}">
      <selection activeCell="E4" sqref="E4:J5"/>
      <pageMargins left="0.7" right="0.7" top="0.75" bottom="0.75" header="0.3" footer="0.3"/>
    </customSheetView>
    <customSheetView guid="{3D97F872-2DE0-4E00-B676-66C7A2679D52}">
      <selection activeCell="C4" sqref="C4"/>
      <pageMargins left="0.7" right="0.7" top="0.75" bottom="0.75" header="0.3" footer="0.3"/>
    </customSheetView>
  </customSheetViews>
  <phoneticPr fontId="38"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
  <sheetViews>
    <sheetView workbookViewId="0">
      <selection activeCell="H34" sqref="H34"/>
    </sheetView>
  </sheetViews>
  <sheetFormatPr defaultRowHeight="14.5"/>
  <cols>
    <col min="1" max="1" width="11.08984375" style="72" bestFit="1" customWidth="1"/>
    <col min="2" max="2" width="16.54296875" style="90" customWidth="1"/>
    <col min="3" max="3" width="24.08984375" style="90" customWidth="1"/>
    <col min="4" max="4" width="8.453125" style="72" bestFit="1" customWidth="1"/>
    <col min="5" max="5" width="8.90625" style="72" bestFit="1" customWidth="1"/>
    <col min="6" max="18" width="11.453125" style="72" customWidth="1"/>
  </cols>
  <sheetData>
    <row r="1" spans="1:18">
      <c r="A1" s="72" t="s">
        <v>232</v>
      </c>
      <c r="B1" s="54" t="s">
        <v>579</v>
      </c>
      <c r="C1" s="54" t="s">
        <v>596</v>
      </c>
      <c r="D1" s="72" t="s">
        <v>468</v>
      </c>
      <c r="E1" s="72" t="s">
        <v>345</v>
      </c>
      <c r="F1" s="60" t="s">
        <v>192</v>
      </c>
      <c r="G1" s="60" t="s">
        <v>193</v>
      </c>
      <c r="H1" s="60" t="s">
        <v>454</v>
      </c>
      <c r="I1" s="60" t="s">
        <v>455</v>
      </c>
      <c r="J1" s="60" t="s">
        <v>456</v>
      </c>
      <c r="K1" s="60" t="s">
        <v>195</v>
      </c>
      <c r="L1" s="60" t="s">
        <v>196</v>
      </c>
      <c r="M1" s="60" t="s">
        <v>500</v>
      </c>
      <c r="N1" s="60" t="s">
        <v>501</v>
      </c>
      <c r="O1" s="60" t="s">
        <v>502</v>
      </c>
      <c r="P1" s="60" t="s">
        <v>503</v>
      </c>
      <c r="Q1" s="60" t="s">
        <v>197</v>
      </c>
      <c r="R1" s="60" t="s">
        <v>198</v>
      </c>
    </row>
    <row r="2" spans="1:18">
      <c r="A2" s="114"/>
      <c r="B2" s="105"/>
      <c r="C2" s="105"/>
      <c r="D2" s="115"/>
      <c r="E2" s="113"/>
      <c r="F2" s="116"/>
      <c r="G2" s="116"/>
      <c r="H2" s="117"/>
      <c r="I2" s="118"/>
      <c r="J2" s="119"/>
      <c r="K2" s="117"/>
      <c r="L2" s="116"/>
      <c r="M2" s="116"/>
      <c r="N2" s="116"/>
      <c r="O2" s="116"/>
      <c r="P2" s="116"/>
      <c r="Q2" s="116"/>
      <c r="R2" s="116"/>
    </row>
    <row r="3" spans="1:18">
      <c r="A3" s="120"/>
      <c r="B3" s="104"/>
      <c r="C3" s="104"/>
      <c r="D3" s="120"/>
      <c r="E3" s="120"/>
      <c r="F3" s="120"/>
      <c r="G3" s="120"/>
      <c r="H3" s="120"/>
      <c r="I3" s="120"/>
      <c r="J3" s="120"/>
      <c r="K3" s="120"/>
      <c r="L3" s="120"/>
      <c r="M3" s="120"/>
      <c r="N3" s="120"/>
      <c r="O3" s="120"/>
      <c r="P3" s="120"/>
      <c r="Q3" s="120"/>
      <c r="R3" s="120"/>
    </row>
  </sheetData>
  <customSheetViews>
    <customSheetView guid="{554124E1-56DE-415D-BD5B-D93BD8BEA5C0}">
      <selection activeCell="K23" sqref="K23"/>
      <pageMargins left="0.7" right="0.7" top="0.75" bottom="0.75" header="0.3" footer="0.3"/>
    </customSheetView>
    <customSheetView guid="{3D97F872-2DE0-4E00-B676-66C7A2679D52}">
      <selection activeCell="A5" sqref="A5:XFD5"/>
      <pageMargins left="0.7" right="0.7" top="0.75" bottom="0.75" header="0.3" footer="0.3"/>
    </customSheetView>
  </customSheetViews>
  <phoneticPr fontId="38"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election activeCell="H34" sqref="H34"/>
    </sheetView>
  </sheetViews>
  <sheetFormatPr defaultColWidth="9.08984375" defaultRowHeight="14.5"/>
  <cols>
    <col min="1" max="1" width="11.08984375" style="72" bestFit="1" customWidth="1"/>
    <col min="2" max="2" width="16.54296875" style="90" customWidth="1"/>
    <col min="3" max="3" width="19.453125" style="90" customWidth="1"/>
    <col min="4" max="4" width="8.453125" style="72" bestFit="1" customWidth="1"/>
    <col min="5" max="5" width="19.453125" style="72" bestFit="1" customWidth="1"/>
    <col min="6" max="6" width="8.90625" style="72" bestFit="1" customWidth="1"/>
    <col min="7" max="7" width="11.54296875" style="72" customWidth="1"/>
    <col min="8" max="9" width="9.453125" style="19" bestFit="1" customWidth="1"/>
    <col min="10" max="10" width="7.453125" style="19" customWidth="1"/>
    <col min="11" max="12" width="11.453125" style="19" customWidth="1"/>
    <col min="13" max="13" width="10.453125" style="19" customWidth="1"/>
    <col min="14" max="16384" width="9.08984375" style="19"/>
  </cols>
  <sheetData>
    <row r="1" spans="1:12">
      <c r="A1" s="58" t="s">
        <v>232</v>
      </c>
      <c r="B1" s="54" t="s">
        <v>579</v>
      </c>
      <c r="C1" s="54" t="s">
        <v>596</v>
      </c>
      <c r="D1" s="72" t="s">
        <v>468</v>
      </c>
      <c r="E1" s="18" t="s">
        <v>257</v>
      </c>
      <c r="F1" s="72" t="s">
        <v>345</v>
      </c>
      <c r="G1" s="60" t="s">
        <v>194</v>
      </c>
      <c r="H1" s="35"/>
      <c r="I1" s="35"/>
      <c r="J1" s="35"/>
      <c r="K1" s="35"/>
      <c r="L1" s="35"/>
    </row>
    <row r="2" spans="1:12">
      <c r="A2" s="114"/>
      <c r="B2" s="105"/>
      <c r="C2" s="105"/>
      <c r="D2" s="113"/>
      <c r="E2" s="113"/>
      <c r="F2" s="113"/>
      <c r="G2" s="116"/>
      <c r="H2" s="36"/>
      <c r="I2" s="36"/>
      <c r="J2" s="35"/>
      <c r="K2" s="35"/>
      <c r="L2" s="35"/>
    </row>
    <row r="3" spans="1:12">
      <c r="A3" s="120"/>
      <c r="B3" s="104"/>
      <c r="C3" s="104"/>
      <c r="D3" s="120"/>
      <c r="E3" s="120"/>
      <c r="F3" s="120"/>
      <c r="G3" s="120"/>
    </row>
    <row r="4" spans="1:12">
      <c r="A4" s="120"/>
      <c r="B4" s="104"/>
      <c r="C4" s="104"/>
      <c r="D4" s="120"/>
      <c r="E4" s="120"/>
      <c r="F4" s="120"/>
      <c r="G4" s="120"/>
    </row>
    <row r="5" spans="1:12">
      <c r="A5" s="120"/>
      <c r="B5" s="104"/>
      <c r="C5" s="104"/>
      <c r="D5" s="120"/>
      <c r="E5" s="120"/>
      <c r="F5" s="120"/>
      <c r="G5" s="120"/>
    </row>
  </sheetData>
  <customSheetViews>
    <customSheetView guid="{554124E1-56DE-415D-BD5B-D93BD8BEA5C0}">
      <selection activeCell="AF29" sqref="AF29"/>
      <pageMargins left="0.7" right="0.7" top="0.75" bottom="0.75" header="0.3" footer="0.3"/>
    </customSheetView>
    <customSheetView guid="{3D97F872-2DE0-4E00-B676-66C7A2679D52}">
      <selection activeCell="A5" sqref="A5:XFD5"/>
      <pageMargins left="0.7" right="0.7" top="0.75" bottom="0.75" header="0.3" footer="0.3"/>
    </customSheetView>
  </customSheetViews>
  <phoneticPr fontId="3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workbookViewId="0">
      <selection activeCell="E24" sqref="E24"/>
    </sheetView>
  </sheetViews>
  <sheetFormatPr defaultColWidth="9.08984375" defaultRowHeight="12"/>
  <cols>
    <col min="1" max="1" width="55.54296875" style="40" bestFit="1" customWidth="1"/>
    <col min="2" max="9" width="16" style="48" customWidth="1"/>
    <col min="10" max="16384" width="9.08984375" style="40"/>
  </cols>
  <sheetData>
    <row r="1" spans="1:9" ht="12.5" thickBot="1">
      <c r="B1" s="203" t="s">
        <v>567</v>
      </c>
      <c r="C1" s="204"/>
      <c r="D1" s="203" t="s">
        <v>568</v>
      </c>
      <c r="E1" s="204"/>
      <c r="F1" s="203" t="s">
        <v>569</v>
      </c>
      <c r="G1" s="204"/>
      <c r="H1" s="203" t="s">
        <v>570</v>
      </c>
      <c r="I1" s="204"/>
    </row>
    <row r="2" spans="1:9" ht="12.5" thickBot="1">
      <c r="A2" s="41" t="s">
        <v>509</v>
      </c>
      <c r="B2" s="52" t="s">
        <v>562</v>
      </c>
      <c r="C2" s="39" t="s">
        <v>563</v>
      </c>
      <c r="D2" s="52" t="s">
        <v>562</v>
      </c>
      <c r="E2" s="39" t="s">
        <v>563</v>
      </c>
      <c r="F2" s="52" t="s">
        <v>562</v>
      </c>
      <c r="G2" s="39" t="s">
        <v>563</v>
      </c>
      <c r="H2" s="52" t="s">
        <v>562</v>
      </c>
      <c r="I2" s="39" t="s">
        <v>563</v>
      </c>
    </row>
    <row r="3" spans="1:9" ht="12.5" thickBot="1">
      <c r="A3" s="42" t="s">
        <v>510</v>
      </c>
      <c r="B3" s="46" t="s">
        <v>571</v>
      </c>
      <c r="C3" s="46" t="s">
        <v>571</v>
      </c>
      <c r="D3" s="45" t="s">
        <v>572</v>
      </c>
      <c r="E3" s="45" t="s">
        <v>572</v>
      </c>
      <c r="F3" s="45" t="s">
        <v>573</v>
      </c>
      <c r="G3" s="45" t="s">
        <v>573</v>
      </c>
      <c r="H3" s="45" t="s">
        <v>574</v>
      </c>
      <c r="I3" s="45" t="s">
        <v>574</v>
      </c>
    </row>
    <row r="4" spans="1:9" ht="12.5" thickBot="1">
      <c r="A4" s="42" t="s">
        <v>511</v>
      </c>
      <c r="B4" s="46" t="s">
        <v>571</v>
      </c>
      <c r="C4" s="46" t="s">
        <v>571</v>
      </c>
      <c r="D4" s="45" t="s">
        <v>572</v>
      </c>
      <c r="E4" s="45" t="s">
        <v>572</v>
      </c>
      <c r="F4" s="45" t="s">
        <v>573</v>
      </c>
      <c r="G4" s="45" t="s">
        <v>573</v>
      </c>
      <c r="H4" s="45" t="s">
        <v>574</v>
      </c>
      <c r="I4" s="45" t="s">
        <v>574</v>
      </c>
    </row>
    <row r="5" spans="1:9" ht="12.5" thickBot="1">
      <c r="A5" s="42" t="s">
        <v>512</v>
      </c>
      <c r="B5" s="46" t="s">
        <v>571</v>
      </c>
      <c r="C5" s="46" t="s">
        <v>571</v>
      </c>
      <c r="D5" s="45" t="s">
        <v>572</v>
      </c>
      <c r="E5" s="45" t="s">
        <v>572</v>
      </c>
      <c r="F5" s="45" t="s">
        <v>573</v>
      </c>
      <c r="G5" s="45" t="s">
        <v>573</v>
      </c>
      <c r="H5" s="45" t="s">
        <v>574</v>
      </c>
      <c r="I5" s="45" t="s">
        <v>574</v>
      </c>
    </row>
    <row r="6" spans="1:9" ht="12.5" thickBot="1">
      <c r="A6" s="42" t="s">
        <v>513</v>
      </c>
      <c r="B6" s="46" t="s">
        <v>575</v>
      </c>
      <c r="C6" s="46" t="s">
        <v>571</v>
      </c>
      <c r="D6" s="46" t="s">
        <v>576</v>
      </c>
      <c r="E6" s="46" t="s">
        <v>572</v>
      </c>
      <c r="F6" s="46" t="s">
        <v>577</v>
      </c>
      <c r="G6" s="46" t="s">
        <v>573</v>
      </c>
      <c r="H6" s="46" t="s">
        <v>578</v>
      </c>
      <c r="I6" s="45" t="s">
        <v>574</v>
      </c>
    </row>
    <row r="7" spans="1:9" ht="12.5" thickBot="1">
      <c r="A7" s="43" t="s">
        <v>514</v>
      </c>
      <c r="B7" s="47" t="s">
        <v>498</v>
      </c>
      <c r="C7" s="47" t="s">
        <v>498</v>
      </c>
      <c r="D7" s="47" t="s">
        <v>498</v>
      </c>
      <c r="E7" s="47" t="s">
        <v>498</v>
      </c>
      <c r="F7" s="47" t="s">
        <v>498</v>
      </c>
      <c r="G7" s="47" t="s">
        <v>498</v>
      </c>
      <c r="H7" s="47" t="s">
        <v>498</v>
      </c>
      <c r="I7" s="47" t="s">
        <v>498</v>
      </c>
    </row>
    <row r="8" spans="1:9" ht="12.5" thickBot="1">
      <c r="A8" s="43" t="s">
        <v>515</v>
      </c>
      <c r="B8" s="47" t="s">
        <v>498</v>
      </c>
      <c r="C8" s="47" t="s">
        <v>498</v>
      </c>
      <c r="D8" s="47" t="s">
        <v>498</v>
      </c>
      <c r="E8" s="47" t="s">
        <v>498</v>
      </c>
      <c r="F8" s="47" t="s">
        <v>498</v>
      </c>
      <c r="G8" s="47" t="s">
        <v>498</v>
      </c>
      <c r="H8" s="47" t="s">
        <v>498</v>
      </c>
      <c r="I8" s="47" t="s">
        <v>498</v>
      </c>
    </row>
    <row r="9" spans="1:9" ht="12.5" thickBot="1">
      <c r="A9" s="42" t="s">
        <v>516</v>
      </c>
      <c r="B9" s="46" t="s">
        <v>578</v>
      </c>
      <c r="C9" s="46" t="s">
        <v>571</v>
      </c>
      <c r="D9" s="45" t="s">
        <v>575</v>
      </c>
      <c r="E9" s="45" t="s">
        <v>572</v>
      </c>
      <c r="F9" s="46" t="s">
        <v>576</v>
      </c>
      <c r="G9" s="45" t="s">
        <v>573</v>
      </c>
      <c r="H9" s="46" t="s">
        <v>577</v>
      </c>
      <c r="I9" s="45" t="s">
        <v>574</v>
      </c>
    </row>
    <row r="10" spans="1:9" ht="12.5" thickBot="1">
      <c r="A10" s="42" t="s">
        <v>517</v>
      </c>
      <c r="B10" s="46" t="s">
        <v>571</v>
      </c>
      <c r="C10" s="46" t="s">
        <v>571</v>
      </c>
      <c r="D10" s="45" t="s">
        <v>572</v>
      </c>
      <c r="E10" s="45" t="s">
        <v>572</v>
      </c>
      <c r="F10" s="45" t="s">
        <v>573</v>
      </c>
      <c r="G10" s="45" t="s">
        <v>573</v>
      </c>
      <c r="H10" s="45" t="s">
        <v>574</v>
      </c>
      <c r="I10" s="45" t="s">
        <v>574</v>
      </c>
    </row>
    <row r="11" spans="1:9" ht="12.5" thickBot="1">
      <c r="A11" s="42" t="s">
        <v>518</v>
      </c>
      <c r="B11" s="46" t="s">
        <v>571</v>
      </c>
      <c r="C11" s="46" t="s">
        <v>571</v>
      </c>
      <c r="D11" s="45" t="s">
        <v>572</v>
      </c>
      <c r="E11" s="45" t="s">
        <v>572</v>
      </c>
      <c r="F11" s="45" t="s">
        <v>573</v>
      </c>
      <c r="G11" s="45" t="s">
        <v>573</v>
      </c>
      <c r="H11" s="45" t="s">
        <v>574</v>
      </c>
      <c r="I11" s="45" t="s">
        <v>574</v>
      </c>
    </row>
    <row r="12" spans="1:9" ht="12.5" thickBot="1">
      <c r="A12" s="43" t="s">
        <v>519</v>
      </c>
      <c r="B12" s="47" t="s">
        <v>498</v>
      </c>
      <c r="C12" s="47" t="s">
        <v>498</v>
      </c>
      <c r="D12" s="47" t="s">
        <v>498</v>
      </c>
      <c r="E12" s="47" t="s">
        <v>498</v>
      </c>
      <c r="F12" s="47" t="s">
        <v>498</v>
      </c>
      <c r="G12" s="47" t="s">
        <v>498</v>
      </c>
      <c r="H12" s="47" t="s">
        <v>498</v>
      </c>
      <c r="I12" s="47" t="s">
        <v>498</v>
      </c>
    </row>
    <row r="13" spans="1:9" ht="12.5" thickBot="1">
      <c r="A13" s="42" t="s">
        <v>520</v>
      </c>
      <c r="B13" s="46" t="s">
        <v>571</v>
      </c>
      <c r="C13" s="46" t="s">
        <v>571</v>
      </c>
      <c r="D13" s="45" t="s">
        <v>572</v>
      </c>
      <c r="E13" s="45" t="s">
        <v>572</v>
      </c>
      <c r="F13" s="45" t="s">
        <v>573</v>
      </c>
      <c r="G13" s="45" t="s">
        <v>573</v>
      </c>
      <c r="H13" s="45" t="s">
        <v>574</v>
      </c>
      <c r="I13" s="45" t="s">
        <v>574</v>
      </c>
    </row>
    <row r="14" spans="1:9" ht="12.5" thickBot="1">
      <c r="A14" s="44" t="s">
        <v>521</v>
      </c>
      <c r="B14" s="46" t="s">
        <v>575</v>
      </c>
      <c r="C14" s="46" t="s">
        <v>571</v>
      </c>
      <c r="D14" s="46" t="s">
        <v>576</v>
      </c>
      <c r="E14" s="46" t="s">
        <v>572</v>
      </c>
      <c r="F14" s="46" t="s">
        <v>577</v>
      </c>
      <c r="G14" s="46" t="s">
        <v>573</v>
      </c>
      <c r="H14" s="46" t="s">
        <v>578</v>
      </c>
      <c r="I14" s="46" t="s">
        <v>574</v>
      </c>
    </row>
    <row r="15" spans="1:9" ht="12.5" thickBot="1">
      <c r="A15" s="42" t="s">
        <v>522</v>
      </c>
      <c r="B15" s="46" t="s">
        <v>578</v>
      </c>
      <c r="C15" s="46" t="s">
        <v>571</v>
      </c>
      <c r="D15" s="46" t="s">
        <v>575</v>
      </c>
      <c r="E15" s="46" t="s">
        <v>572</v>
      </c>
      <c r="F15" s="46" t="s">
        <v>576</v>
      </c>
      <c r="G15" s="46" t="s">
        <v>573</v>
      </c>
      <c r="H15" s="46" t="s">
        <v>577</v>
      </c>
      <c r="I15" s="45" t="s">
        <v>574</v>
      </c>
    </row>
    <row r="16" spans="1:9" ht="12.5" thickBot="1">
      <c r="A16" s="42" t="s">
        <v>523</v>
      </c>
      <c r="B16" s="46" t="s">
        <v>578</v>
      </c>
      <c r="C16" s="46" t="s">
        <v>571</v>
      </c>
      <c r="D16" s="46" t="s">
        <v>575</v>
      </c>
      <c r="E16" s="46" t="s">
        <v>572</v>
      </c>
      <c r="F16" s="46" t="s">
        <v>576</v>
      </c>
      <c r="G16" s="46" t="s">
        <v>573</v>
      </c>
      <c r="H16" s="46" t="s">
        <v>577</v>
      </c>
      <c r="I16" s="45" t="s">
        <v>574</v>
      </c>
    </row>
    <row r="17" spans="1:9" ht="12.5" thickBot="1">
      <c r="A17" s="42" t="s">
        <v>524</v>
      </c>
      <c r="B17" s="46" t="s">
        <v>578</v>
      </c>
      <c r="C17" s="46" t="s">
        <v>571</v>
      </c>
      <c r="D17" s="45" t="s">
        <v>575</v>
      </c>
      <c r="E17" s="45" t="s">
        <v>572</v>
      </c>
      <c r="F17" s="46" t="s">
        <v>576</v>
      </c>
      <c r="G17" s="45" t="s">
        <v>573</v>
      </c>
      <c r="H17" s="46" t="s">
        <v>577</v>
      </c>
      <c r="I17" s="45" t="s">
        <v>574</v>
      </c>
    </row>
    <row r="18" spans="1:9" ht="12.5" thickBot="1">
      <c r="A18" s="44" t="s">
        <v>525</v>
      </c>
      <c r="B18" s="46" t="s">
        <v>571</v>
      </c>
      <c r="C18" s="46" t="s">
        <v>571</v>
      </c>
      <c r="D18" s="46" t="s">
        <v>572</v>
      </c>
      <c r="E18" s="46" t="s">
        <v>572</v>
      </c>
      <c r="F18" s="46" t="s">
        <v>573</v>
      </c>
      <c r="G18" s="46" t="s">
        <v>573</v>
      </c>
      <c r="H18" s="46" t="s">
        <v>574</v>
      </c>
      <c r="I18" s="46" t="s">
        <v>574</v>
      </c>
    </row>
    <row r="19" spans="1:9" ht="12.5" thickBot="1">
      <c r="A19" s="43" t="s">
        <v>526</v>
      </c>
      <c r="B19" s="47" t="s">
        <v>498</v>
      </c>
      <c r="C19" s="47" t="s">
        <v>498</v>
      </c>
      <c r="D19" s="47" t="s">
        <v>498</v>
      </c>
      <c r="E19" s="47" t="s">
        <v>498</v>
      </c>
      <c r="F19" s="47" t="s">
        <v>498</v>
      </c>
      <c r="G19" s="47" t="s">
        <v>498</v>
      </c>
      <c r="H19" s="47" t="s">
        <v>498</v>
      </c>
      <c r="I19" s="47" t="s">
        <v>498</v>
      </c>
    </row>
    <row r="20" spans="1:9" ht="12.5" thickBot="1">
      <c r="A20" s="44" t="s">
        <v>527</v>
      </c>
      <c r="B20" s="46" t="s">
        <v>575</v>
      </c>
      <c r="C20" s="46" t="s">
        <v>571</v>
      </c>
      <c r="D20" s="46" t="s">
        <v>576</v>
      </c>
      <c r="E20" s="46" t="s">
        <v>572</v>
      </c>
      <c r="F20" s="46" t="s">
        <v>577</v>
      </c>
      <c r="G20" s="46" t="s">
        <v>573</v>
      </c>
      <c r="H20" s="46" t="s">
        <v>578</v>
      </c>
      <c r="I20" s="46" t="s">
        <v>574</v>
      </c>
    </row>
    <row r="21" spans="1:9" ht="12.5" thickBot="1">
      <c r="A21" s="43" t="s">
        <v>528</v>
      </c>
      <c r="B21" s="47" t="s">
        <v>498</v>
      </c>
      <c r="C21" s="47" t="s">
        <v>498</v>
      </c>
      <c r="D21" s="47" t="s">
        <v>498</v>
      </c>
      <c r="E21" s="47" t="s">
        <v>498</v>
      </c>
      <c r="F21" s="47" t="s">
        <v>498</v>
      </c>
      <c r="G21" s="47" t="s">
        <v>498</v>
      </c>
      <c r="H21" s="47" t="s">
        <v>498</v>
      </c>
      <c r="I21" s="47" t="s">
        <v>498</v>
      </c>
    </row>
    <row r="22" spans="1:9" ht="12.5" thickBot="1">
      <c r="A22" s="43" t="s">
        <v>529</v>
      </c>
      <c r="B22" s="47" t="s">
        <v>498</v>
      </c>
      <c r="C22" s="47" t="s">
        <v>498</v>
      </c>
      <c r="D22" s="47" t="s">
        <v>498</v>
      </c>
      <c r="E22" s="47" t="s">
        <v>498</v>
      </c>
      <c r="F22" s="47" t="s">
        <v>498</v>
      </c>
      <c r="G22" s="47" t="s">
        <v>498</v>
      </c>
      <c r="H22" s="47" t="s">
        <v>498</v>
      </c>
      <c r="I22" s="47" t="s">
        <v>498</v>
      </c>
    </row>
    <row r="23" spans="1:9" ht="12.5" thickBot="1">
      <c r="A23" s="42" t="s">
        <v>530</v>
      </c>
      <c r="B23" s="46" t="s">
        <v>578</v>
      </c>
      <c r="C23" s="46" t="s">
        <v>571</v>
      </c>
      <c r="D23" s="45" t="s">
        <v>575</v>
      </c>
      <c r="E23" s="45" t="s">
        <v>572</v>
      </c>
      <c r="F23" s="46" t="s">
        <v>576</v>
      </c>
      <c r="G23" s="45" t="s">
        <v>573</v>
      </c>
      <c r="H23" s="46" t="s">
        <v>577</v>
      </c>
      <c r="I23" s="45" t="s">
        <v>574</v>
      </c>
    </row>
    <row r="24" spans="1:9" ht="12.5" thickBot="1">
      <c r="A24" s="42" t="s">
        <v>531</v>
      </c>
      <c r="B24" s="46" t="s">
        <v>571</v>
      </c>
      <c r="C24" s="46" t="s">
        <v>571</v>
      </c>
      <c r="D24" s="45" t="s">
        <v>572</v>
      </c>
      <c r="E24" s="45" t="s">
        <v>572</v>
      </c>
      <c r="F24" s="45" t="s">
        <v>573</v>
      </c>
      <c r="G24" s="45" t="s">
        <v>573</v>
      </c>
      <c r="H24" s="45" t="s">
        <v>574</v>
      </c>
      <c r="I24" s="45" t="s">
        <v>574</v>
      </c>
    </row>
    <row r="25" spans="1:9" ht="24.5" thickBot="1">
      <c r="A25" s="42" t="s">
        <v>532</v>
      </c>
      <c r="B25" s="46" t="s">
        <v>610</v>
      </c>
      <c r="C25" s="46" t="s">
        <v>571</v>
      </c>
      <c r="D25" s="45" t="s">
        <v>611</v>
      </c>
      <c r="E25" s="45" t="s">
        <v>572</v>
      </c>
      <c r="F25" s="45" t="s">
        <v>613</v>
      </c>
      <c r="G25" s="45" t="s">
        <v>573</v>
      </c>
      <c r="H25" s="45" t="s">
        <v>612</v>
      </c>
      <c r="I25" s="45" t="s">
        <v>574</v>
      </c>
    </row>
    <row r="26" spans="1:9" ht="12.5" thickBot="1">
      <c r="A26" s="42" t="s">
        <v>533</v>
      </c>
      <c r="B26" s="46" t="s">
        <v>571</v>
      </c>
      <c r="C26" s="46" t="s">
        <v>571</v>
      </c>
      <c r="D26" s="45" t="s">
        <v>572</v>
      </c>
      <c r="E26" s="45" t="s">
        <v>572</v>
      </c>
      <c r="F26" s="45" t="s">
        <v>573</v>
      </c>
      <c r="G26" s="45" t="s">
        <v>573</v>
      </c>
      <c r="H26" s="45" t="s">
        <v>574</v>
      </c>
      <c r="I26" s="45" t="s">
        <v>574</v>
      </c>
    </row>
    <row r="27" spans="1:9" ht="12.5" thickBot="1">
      <c r="A27" s="42" t="s">
        <v>534</v>
      </c>
      <c r="B27" s="46" t="s">
        <v>571</v>
      </c>
      <c r="C27" s="46" t="s">
        <v>571</v>
      </c>
      <c r="D27" s="45" t="s">
        <v>572</v>
      </c>
      <c r="E27" s="45" t="s">
        <v>572</v>
      </c>
      <c r="F27" s="45" t="s">
        <v>573</v>
      </c>
      <c r="G27" s="45" t="s">
        <v>573</v>
      </c>
      <c r="H27" s="45" t="s">
        <v>574</v>
      </c>
      <c r="I27" s="45" t="s">
        <v>574</v>
      </c>
    </row>
    <row r="28" spans="1:9" ht="12.5" thickBot="1">
      <c r="A28" s="42" t="s">
        <v>535</v>
      </c>
      <c r="B28" s="46" t="s">
        <v>571</v>
      </c>
      <c r="C28" s="46" t="s">
        <v>571</v>
      </c>
      <c r="D28" s="45" t="s">
        <v>572</v>
      </c>
      <c r="E28" s="45" t="s">
        <v>572</v>
      </c>
      <c r="F28" s="45" t="s">
        <v>573</v>
      </c>
      <c r="G28" s="45" t="s">
        <v>573</v>
      </c>
      <c r="H28" s="45" t="s">
        <v>574</v>
      </c>
      <c r="I28" s="45" t="s">
        <v>574</v>
      </c>
    </row>
    <row r="29" spans="1:9" ht="12.5" thickBot="1">
      <c r="A29" s="42" t="s">
        <v>536</v>
      </c>
      <c r="B29" s="46" t="s">
        <v>571</v>
      </c>
      <c r="C29" s="46" t="s">
        <v>571</v>
      </c>
      <c r="D29" s="45" t="s">
        <v>572</v>
      </c>
      <c r="E29" s="45" t="s">
        <v>572</v>
      </c>
      <c r="F29" s="45" t="s">
        <v>573</v>
      </c>
      <c r="G29" s="45" t="s">
        <v>573</v>
      </c>
      <c r="H29" s="45" t="s">
        <v>574</v>
      </c>
      <c r="I29" s="45" t="s">
        <v>574</v>
      </c>
    </row>
    <row r="30" spans="1:9" ht="12.5" thickBot="1">
      <c r="A30" s="42" t="s">
        <v>537</v>
      </c>
      <c r="B30" s="46" t="s">
        <v>571</v>
      </c>
      <c r="C30" s="46" t="s">
        <v>571</v>
      </c>
      <c r="D30" s="45" t="s">
        <v>572</v>
      </c>
      <c r="E30" s="45" t="s">
        <v>572</v>
      </c>
      <c r="F30" s="45" t="s">
        <v>573</v>
      </c>
      <c r="G30" s="45" t="s">
        <v>573</v>
      </c>
      <c r="H30" s="45" t="s">
        <v>574</v>
      </c>
      <c r="I30" s="45" t="s">
        <v>574</v>
      </c>
    </row>
    <row r="31" spans="1:9" ht="12.5" thickBot="1">
      <c r="A31" s="43" t="s">
        <v>538</v>
      </c>
      <c r="B31" s="47" t="s">
        <v>498</v>
      </c>
      <c r="C31" s="47" t="s">
        <v>498</v>
      </c>
      <c r="D31" s="47" t="s">
        <v>498</v>
      </c>
      <c r="E31" s="47" t="s">
        <v>498</v>
      </c>
      <c r="F31" s="47" t="s">
        <v>498</v>
      </c>
      <c r="G31" s="47" t="s">
        <v>498</v>
      </c>
      <c r="H31" s="47" t="s">
        <v>498</v>
      </c>
      <c r="I31" s="47" t="s">
        <v>498</v>
      </c>
    </row>
    <row r="32" spans="1:9" ht="12.5" thickBot="1">
      <c r="A32" s="42" t="s">
        <v>539</v>
      </c>
      <c r="B32" s="46" t="s">
        <v>575</v>
      </c>
      <c r="C32" s="46" t="s">
        <v>571</v>
      </c>
      <c r="D32" s="46" t="s">
        <v>576</v>
      </c>
      <c r="E32" s="46" t="s">
        <v>572</v>
      </c>
      <c r="F32" s="46" t="s">
        <v>577</v>
      </c>
      <c r="G32" s="46" t="s">
        <v>573</v>
      </c>
      <c r="H32" s="46" t="s">
        <v>578</v>
      </c>
      <c r="I32" s="45" t="s">
        <v>574</v>
      </c>
    </row>
    <row r="33" spans="1:9" ht="12.5" thickBot="1">
      <c r="A33" s="42" t="s">
        <v>540</v>
      </c>
      <c r="B33" s="46" t="s">
        <v>575</v>
      </c>
      <c r="C33" s="46" t="s">
        <v>571</v>
      </c>
      <c r="D33" s="46" t="s">
        <v>576</v>
      </c>
      <c r="E33" s="46" t="s">
        <v>572</v>
      </c>
      <c r="F33" s="46" t="s">
        <v>577</v>
      </c>
      <c r="G33" s="46" t="s">
        <v>573</v>
      </c>
      <c r="H33" s="46" t="s">
        <v>578</v>
      </c>
      <c r="I33" s="45" t="s">
        <v>574</v>
      </c>
    </row>
    <row r="34" spans="1:9" ht="12.5" thickBot="1">
      <c r="A34" s="43" t="s">
        <v>541</v>
      </c>
      <c r="B34" s="47" t="s">
        <v>498</v>
      </c>
      <c r="C34" s="47" t="s">
        <v>498</v>
      </c>
      <c r="D34" s="47" t="s">
        <v>498</v>
      </c>
      <c r="E34" s="47" t="s">
        <v>498</v>
      </c>
      <c r="F34" s="47" t="s">
        <v>498</v>
      </c>
      <c r="G34" s="47" t="s">
        <v>498</v>
      </c>
      <c r="H34" s="47" t="s">
        <v>498</v>
      </c>
      <c r="I34" s="47" t="s">
        <v>498</v>
      </c>
    </row>
    <row r="35" spans="1:9" ht="12.5" thickBot="1">
      <c r="A35" s="42" t="s">
        <v>542</v>
      </c>
      <c r="B35" s="46" t="s">
        <v>571</v>
      </c>
      <c r="C35" s="46" t="s">
        <v>571</v>
      </c>
      <c r="D35" s="45" t="s">
        <v>572</v>
      </c>
      <c r="E35" s="45" t="s">
        <v>572</v>
      </c>
      <c r="F35" s="45" t="s">
        <v>573</v>
      </c>
      <c r="G35" s="45" t="s">
        <v>573</v>
      </c>
      <c r="H35" s="46" t="s">
        <v>574</v>
      </c>
      <c r="I35" s="45" t="s">
        <v>574</v>
      </c>
    </row>
    <row r="36" spans="1:9" ht="12.5" thickBot="1">
      <c r="A36" s="42" t="s">
        <v>543</v>
      </c>
      <c r="B36" s="46" t="s">
        <v>578</v>
      </c>
      <c r="C36" s="46" t="s">
        <v>571</v>
      </c>
      <c r="D36" s="45" t="s">
        <v>575</v>
      </c>
      <c r="E36" s="45" t="s">
        <v>572</v>
      </c>
      <c r="F36" s="46" t="s">
        <v>576</v>
      </c>
      <c r="G36" s="45" t="s">
        <v>573</v>
      </c>
      <c r="H36" s="46" t="s">
        <v>577</v>
      </c>
      <c r="I36" s="45" t="s">
        <v>574</v>
      </c>
    </row>
    <row r="37" spans="1:9" ht="12.5" thickBot="1">
      <c r="A37" s="42" t="s">
        <v>544</v>
      </c>
      <c r="B37" s="46" t="s">
        <v>578</v>
      </c>
      <c r="C37" s="46" t="s">
        <v>571</v>
      </c>
      <c r="D37" s="45" t="s">
        <v>575</v>
      </c>
      <c r="E37" s="45" t="s">
        <v>572</v>
      </c>
      <c r="F37" s="46" t="s">
        <v>576</v>
      </c>
      <c r="G37" s="45" t="s">
        <v>573</v>
      </c>
      <c r="H37" s="46" t="s">
        <v>577</v>
      </c>
      <c r="I37" s="45" t="s">
        <v>574</v>
      </c>
    </row>
    <row r="38" spans="1:9" ht="12.5" thickBot="1">
      <c r="A38" s="42" t="s">
        <v>545</v>
      </c>
      <c r="B38" s="46" t="s">
        <v>578</v>
      </c>
      <c r="C38" s="46" t="s">
        <v>571</v>
      </c>
      <c r="D38" s="45" t="s">
        <v>575</v>
      </c>
      <c r="E38" s="45" t="s">
        <v>572</v>
      </c>
      <c r="F38" s="46" t="s">
        <v>576</v>
      </c>
      <c r="G38" s="45" t="s">
        <v>573</v>
      </c>
      <c r="H38" s="46" t="s">
        <v>577</v>
      </c>
      <c r="I38" s="45" t="s">
        <v>574</v>
      </c>
    </row>
    <row r="39" spans="1:9" ht="12.5" thickBot="1">
      <c r="A39" s="42" t="s">
        <v>546</v>
      </c>
      <c r="B39" s="46" t="s">
        <v>578</v>
      </c>
      <c r="C39" s="46" t="s">
        <v>571</v>
      </c>
      <c r="D39" s="45" t="s">
        <v>575</v>
      </c>
      <c r="E39" s="45" t="s">
        <v>572</v>
      </c>
      <c r="F39" s="46" t="s">
        <v>576</v>
      </c>
      <c r="G39" s="45" t="s">
        <v>573</v>
      </c>
      <c r="H39" s="46" t="s">
        <v>577</v>
      </c>
      <c r="I39" s="45" t="s">
        <v>574</v>
      </c>
    </row>
    <row r="40" spans="1:9" ht="12.5" thickBot="1">
      <c r="A40" s="42" t="s">
        <v>547</v>
      </c>
      <c r="B40" s="46" t="s">
        <v>578</v>
      </c>
      <c r="C40" s="46" t="s">
        <v>571</v>
      </c>
      <c r="D40" s="45" t="s">
        <v>575</v>
      </c>
      <c r="E40" s="45" t="s">
        <v>572</v>
      </c>
      <c r="F40" s="46" t="s">
        <v>576</v>
      </c>
      <c r="G40" s="45" t="s">
        <v>573</v>
      </c>
      <c r="H40" s="46" t="s">
        <v>577</v>
      </c>
      <c r="I40" s="45" t="s">
        <v>574</v>
      </c>
    </row>
    <row r="41" spans="1:9" ht="12.5" thickBot="1">
      <c r="A41" s="42" t="s">
        <v>548</v>
      </c>
      <c r="B41" s="46" t="s">
        <v>571</v>
      </c>
      <c r="C41" s="46" t="s">
        <v>571</v>
      </c>
      <c r="D41" s="45" t="s">
        <v>572</v>
      </c>
      <c r="E41" s="45" t="s">
        <v>572</v>
      </c>
      <c r="F41" s="45" t="s">
        <v>573</v>
      </c>
      <c r="G41" s="45" t="s">
        <v>573</v>
      </c>
      <c r="H41" s="46" t="s">
        <v>574</v>
      </c>
      <c r="I41" s="45" t="s">
        <v>574</v>
      </c>
    </row>
    <row r="42" spans="1:9" ht="12.5" thickBot="1">
      <c r="A42" s="42" t="s">
        <v>549</v>
      </c>
      <c r="B42" s="46" t="s">
        <v>571</v>
      </c>
      <c r="C42" s="46" t="s">
        <v>571</v>
      </c>
      <c r="D42" s="45" t="s">
        <v>572</v>
      </c>
      <c r="E42" s="45" t="s">
        <v>572</v>
      </c>
      <c r="F42" s="45" t="s">
        <v>573</v>
      </c>
      <c r="G42" s="45" t="s">
        <v>573</v>
      </c>
      <c r="H42" s="46" t="s">
        <v>574</v>
      </c>
      <c r="I42" s="45" t="s">
        <v>574</v>
      </c>
    </row>
    <row r="43" spans="1:9" ht="12.5" thickBot="1">
      <c r="A43" s="44" t="s">
        <v>550</v>
      </c>
      <c r="B43" s="46" t="s">
        <v>575</v>
      </c>
      <c r="C43" s="46" t="s">
        <v>571</v>
      </c>
      <c r="D43" s="46" t="s">
        <v>576</v>
      </c>
      <c r="E43" s="46" t="s">
        <v>572</v>
      </c>
      <c r="F43" s="46" t="s">
        <v>577</v>
      </c>
      <c r="G43" s="46" t="s">
        <v>573</v>
      </c>
      <c r="H43" s="46" t="s">
        <v>578</v>
      </c>
      <c r="I43" s="46" t="s">
        <v>574</v>
      </c>
    </row>
    <row r="44" spans="1:9" ht="12.5" thickBot="1">
      <c r="A44" s="42" t="s">
        <v>551</v>
      </c>
      <c r="B44" s="46" t="s">
        <v>571</v>
      </c>
      <c r="C44" s="46" t="s">
        <v>571</v>
      </c>
      <c r="D44" s="45" t="s">
        <v>572</v>
      </c>
      <c r="E44" s="45" t="s">
        <v>572</v>
      </c>
      <c r="F44" s="45" t="s">
        <v>573</v>
      </c>
      <c r="G44" s="45" t="s">
        <v>573</v>
      </c>
      <c r="H44" s="46" t="s">
        <v>574</v>
      </c>
      <c r="I44" s="45" t="s">
        <v>574</v>
      </c>
    </row>
    <row r="45" spans="1:9" ht="12.5" thickBot="1">
      <c r="A45" s="42" t="s">
        <v>552</v>
      </c>
      <c r="B45" s="46" t="s">
        <v>571</v>
      </c>
      <c r="C45" s="46" t="s">
        <v>571</v>
      </c>
      <c r="D45" s="45" t="s">
        <v>572</v>
      </c>
      <c r="E45" s="45" t="s">
        <v>572</v>
      </c>
      <c r="F45" s="45" t="s">
        <v>573</v>
      </c>
      <c r="G45" s="45" t="s">
        <v>573</v>
      </c>
      <c r="H45" s="46" t="s">
        <v>574</v>
      </c>
      <c r="I45" s="45" t="s">
        <v>574</v>
      </c>
    </row>
    <row r="46" spans="1:9" ht="12.5" thickBot="1">
      <c r="A46" s="42" t="s">
        <v>553</v>
      </c>
      <c r="B46" s="46" t="s">
        <v>571</v>
      </c>
      <c r="C46" s="46" t="s">
        <v>571</v>
      </c>
      <c r="D46" s="45" t="s">
        <v>572</v>
      </c>
      <c r="E46" s="45" t="s">
        <v>572</v>
      </c>
      <c r="F46" s="45" t="s">
        <v>573</v>
      </c>
      <c r="G46" s="45" t="s">
        <v>573</v>
      </c>
      <c r="H46" s="46" t="s">
        <v>574</v>
      </c>
      <c r="I46" s="45" t="s">
        <v>574</v>
      </c>
    </row>
    <row r="47" spans="1:9" ht="12.5" thickBot="1">
      <c r="A47" s="42" t="s">
        <v>554</v>
      </c>
      <c r="B47" s="46" t="s">
        <v>578</v>
      </c>
      <c r="C47" s="46" t="s">
        <v>571</v>
      </c>
      <c r="D47" s="45" t="s">
        <v>575</v>
      </c>
      <c r="E47" s="45" t="s">
        <v>572</v>
      </c>
      <c r="F47" s="46" t="s">
        <v>576</v>
      </c>
      <c r="G47" s="45" t="s">
        <v>573</v>
      </c>
      <c r="H47" s="46" t="s">
        <v>577</v>
      </c>
      <c r="I47" s="45" t="s">
        <v>574</v>
      </c>
    </row>
    <row r="48" spans="1:9" ht="12.5" thickBot="1">
      <c r="A48" s="42" t="s">
        <v>555</v>
      </c>
      <c r="B48" s="46" t="s">
        <v>571</v>
      </c>
      <c r="C48" s="46" t="s">
        <v>571</v>
      </c>
      <c r="D48" s="45" t="s">
        <v>572</v>
      </c>
      <c r="E48" s="45" t="s">
        <v>572</v>
      </c>
      <c r="F48" s="45" t="s">
        <v>573</v>
      </c>
      <c r="G48" s="45" t="s">
        <v>573</v>
      </c>
      <c r="H48" s="46" t="s">
        <v>574</v>
      </c>
      <c r="I48" s="45" t="s">
        <v>574</v>
      </c>
    </row>
    <row r="49" spans="1:9" ht="12.5" thickBot="1">
      <c r="A49" s="42" t="s">
        <v>556</v>
      </c>
      <c r="B49" s="46" t="s">
        <v>578</v>
      </c>
      <c r="C49" s="46" t="s">
        <v>571</v>
      </c>
      <c r="D49" s="45" t="s">
        <v>575</v>
      </c>
      <c r="E49" s="45" t="s">
        <v>572</v>
      </c>
      <c r="F49" s="46" t="s">
        <v>576</v>
      </c>
      <c r="G49" s="45" t="s">
        <v>573</v>
      </c>
      <c r="H49" s="46" t="s">
        <v>577</v>
      </c>
      <c r="I49" s="45" t="s">
        <v>574</v>
      </c>
    </row>
  </sheetData>
  <customSheetViews>
    <customSheetView guid="{554124E1-56DE-415D-BD5B-D93BD8BEA5C0}">
      <selection activeCell="A35" sqref="A35"/>
      <pageMargins left="0.7" right="0.7" top="0.75" bottom="0.75" header="0.3" footer="0.3"/>
    </customSheetView>
    <customSheetView guid="{3D97F872-2DE0-4E00-B676-66C7A2679D52}">
      <pageMargins left="0.7" right="0.7" top="0.75" bottom="0.75" header="0.3" footer="0.3"/>
    </customSheetView>
  </customSheetViews>
  <mergeCells count="4">
    <mergeCell ref="F1:G1"/>
    <mergeCell ref="D1:E1"/>
    <mergeCell ref="B1:C1"/>
    <mergeCell ref="H1:I1"/>
  </mergeCells>
  <phoneticPr fontId="38" type="noConversion"/>
  <pageMargins left="0.7" right="0.7" top="0.75" bottom="0.75" header="0.3" footer="0.3"/>
  <pageSetup paperSize="8"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K17"/>
  <sheetViews>
    <sheetView workbookViewId="0">
      <selection activeCell="H34" sqref="H34"/>
    </sheetView>
  </sheetViews>
  <sheetFormatPr defaultColWidth="9.36328125" defaultRowHeight="14.5"/>
  <cols>
    <col min="1" max="1" width="11.453125" style="62" bestFit="1" customWidth="1"/>
    <col min="2" max="2" width="16.54296875" style="90" customWidth="1"/>
    <col min="3" max="3" width="24.36328125" style="90" customWidth="1"/>
    <col min="4" max="4" width="13.453125" style="12" customWidth="1"/>
    <col min="5" max="5" width="12.453125" style="12" customWidth="1"/>
    <col min="6" max="6" width="9.90625" style="12" customWidth="1"/>
    <col min="7" max="7" width="15.6328125" style="12" customWidth="1"/>
    <col min="8" max="8" width="16.36328125" style="12" customWidth="1"/>
    <col min="9" max="9" width="12.6328125" style="72" bestFit="1" customWidth="1"/>
    <col min="10" max="10" width="15.453125" style="12" customWidth="1"/>
    <col min="11" max="11" width="12" style="12" bestFit="1" customWidth="1"/>
    <col min="12" max="16384" width="9.36328125" style="12"/>
  </cols>
  <sheetData>
    <row r="1" spans="1:11" s="18" customFormat="1">
      <c r="A1" s="189" t="s">
        <v>232</v>
      </c>
      <c r="B1" s="54" t="s">
        <v>579</v>
      </c>
      <c r="C1" s="54" t="s">
        <v>596</v>
      </c>
      <c r="D1" s="18" t="s">
        <v>257</v>
      </c>
      <c r="E1" s="30" t="s">
        <v>345</v>
      </c>
      <c r="F1" s="102" t="s">
        <v>585</v>
      </c>
      <c r="G1" s="102" t="s">
        <v>586</v>
      </c>
      <c r="H1" s="102" t="s">
        <v>587</v>
      </c>
      <c r="I1" s="64" t="s">
        <v>627</v>
      </c>
      <c r="J1" s="22" t="s">
        <v>628</v>
      </c>
      <c r="K1" s="22" t="s">
        <v>629</v>
      </c>
    </row>
    <row r="2" spans="1:11" s="191" customFormat="1">
      <c r="A2" s="190">
        <v>46112</v>
      </c>
      <c r="B2" s="90" t="s">
        <v>429</v>
      </c>
      <c r="C2" s="90" t="s">
        <v>656</v>
      </c>
      <c r="D2" s="191" t="s">
        <v>658</v>
      </c>
      <c r="E2" s="191" t="s">
        <v>287</v>
      </c>
      <c r="F2" s="192">
        <v>0</v>
      </c>
      <c r="G2" s="193">
        <v>0</v>
      </c>
      <c r="H2" s="191" t="s">
        <v>685</v>
      </c>
      <c r="I2" s="178" t="s">
        <v>686</v>
      </c>
      <c r="J2" s="191" t="s">
        <v>687</v>
      </c>
      <c r="K2" s="191" t="s">
        <v>688</v>
      </c>
    </row>
    <row r="3" spans="1:11" s="191" customFormat="1">
      <c r="A3" s="190">
        <v>46112</v>
      </c>
      <c r="B3" s="90" t="s">
        <v>429</v>
      </c>
      <c r="C3" s="90" t="s">
        <v>656</v>
      </c>
      <c r="D3" s="191" t="s">
        <v>658</v>
      </c>
      <c r="E3" s="191" t="s">
        <v>287</v>
      </c>
      <c r="F3" s="192">
        <v>0</v>
      </c>
      <c r="G3" s="193">
        <v>0</v>
      </c>
      <c r="H3" s="191" t="s">
        <v>685</v>
      </c>
      <c r="I3" s="178" t="s">
        <v>686</v>
      </c>
      <c r="J3" s="191" t="s">
        <v>687</v>
      </c>
      <c r="K3" s="191" t="s">
        <v>689</v>
      </c>
    </row>
    <row r="4" spans="1:11" s="191" customFormat="1">
      <c r="A4" s="190">
        <v>46112</v>
      </c>
      <c r="B4" s="90" t="s">
        <v>429</v>
      </c>
      <c r="C4" s="90" t="s">
        <v>656</v>
      </c>
      <c r="D4" s="191" t="s">
        <v>658</v>
      </c>
      <c r="E4" s="191" t="s">
        <v>287</v>
      </c>
      <c r="F4" s="192">
        <v>0</v>
      </c>
      <c r="G4" s="193">
        <v>0</v>
      </c>
      <c r="H4" s="191" t="s">
        <v>685</v>
      </c>
      <c r="I4" s="178" t="s">
        <v>686</v>
      </c>
      <c r="J4" s="191" t="s">
        <v>687</v>
      </c>
      <c r="K4" s="191" t="s">
        <v>690</v>
      </c>
    </row>
    <row r="5" spans="1:11" s="191" customFormat="1">
      <c r="A5" s="190">
        <v>46112</v>
      </c>
      <c r="B5" s="90" t="s">
        <v>429</v>
      </c>
      <c r="C5" s="90" t="s">
        <v>656</v>
      </c>
      <c r="D5" s="191" t="s">
        <v>658</v>
      </c>
      <c r="E5" s="191" t="s">
        <v>287</v>
      </c>
      <c r="F5" s="192">
        <v>0</v>
      </c>
      <c r="G5" s="193">
        <v>0</v>
      </c>
      <c r="H5" s="191" t="s">
        <v>685</v>
      </c>
      <c r="I5" s="178" t="s">
        <v>686</v>
      </c>
      <c r="J5" s="191" t="s">
        <v>687</v>
      </c>
      <c r="K5" s="191" t="s">
        <v>691</v>
      </c>
    </row>
    <row r="6" spans="1:11" s="191" customFormat="1">
      <c r="A6" s="190">
        <v>46112</v>
      </c>
      <c r="B6" s="90" t="s">
        <v>429</v>
      </c>
      <c r="C6" s="90" t="s">
        <v>656</v>
      </c>
      <c r="D6" s="191" t="s">
        <v>658</v>
      </c>
      <c r="E6" s="191" t="s">
        <v>287</v>
      </c>
      <c r="F6" s="192">
        <v>0</v>
      </c>
      <c r="G6" s="193">
        <v>0</v>
      </c>
      <c r="H6" s="191" t="s">
        <v>685</v>
      </c>
      <c r="I6" s="178" t="s">
        <v>686</v>
      </c>
      <c r="J6" s="191" t="s">
        <v>687</v>
      </c>
      <c r="K6" s="191" t="s">
        <v>692</v>
      </c>
    </row>
    <row r="7" spans="1:11" s="191" customFormat="1">
      <c r="A7" s="190">
        <v>46112</v>
      </c>
      <c r="B7" s="90" t="s">
        <v>429</v>
      </c>
      <c r="C7" s="90" t="s">
        <v>656</v>
      </c>
      <c r="D7" s="191" t="s">
        <v>658</v>
      </c>
      <c r="E7" s="191" t="s">
        <v>287</v>
      </c>
      <c r="F7" s="192">
        <v>0</v>
      </c>
      <c r="G7" s="194">
        <v>0</v>
      </c>
      <c r="H7" s="191" t="s">
        <v>685</v>
      </c>
      <c r="I7" s="178" t="s">
        <v>693</v>
      </c>
      <c r="J7" s="191" t="s">
        <v>687</v>
      </c>
      <c r="K7" s="191" t="s">
        <v>694</v>
      </c>
    </row>
    <row r="8" spans="1:11" s="191" customFormat="1">
      <c r="A8" s="190">
        <v>46112</v>
      </c>
      <c r="B8" s="90" t="s">
        <v>429</v>
      </c>
      <c r="C8" s="90" t="s">
        <v>656</v>
      </c>
      <c r="D8" s="191" t="s">
        <v>658</v>
      </c>
      <c r="E8" s="191" t="s">
        <v>287</v>
      </c>
      <c r="F8" s="192">
        <v>0</v>
      </c>
      <c r="G8" s="194">
        <v>0</v>
      </c>
      <c r="H8" s="191" t="s">
        <v>685</v>
      </c>
      <c r="I8" s="178" t="s">
        <v>693</v>
      </c>
      <c r="J8" s="191" t="s">
        <v>687</v>
      </c>
      <c r="K8" s="191" t="s">
        <v>695</v>
      </c>
    </row>
    <row r="9" spans="1:11" s="191" customFormat="1">
      <c r="A9" s="190">
        <v>46112</v>
      </c>
      <c r="B9" s="90" t="s">
        <v>429</v>
      </c>
      <c r="C9" s="90" t="s">
        <v>656</v>
      </c>
      <c r="D9" s="191" t="s">
        <v>658</v>
      </c>
      <c r="E9" s="191" t="s">
        <v>287</v>
      </c>
      <c r="F9" s="192">
        <v>0</v>
      </c>
      <c r="G9" s="193">
        <v>0</v>
      </c>
      <c r="H9" s="191" t="s">
        <v>685</v>
      </c>
      <c r="I9" s="178" t="s">
        <v>686</v>
      </c>
      <c r="J9" s="191" t="s">
        <v>687</v>
      </c>
      <c r="K9" s="191" t="s">
        <v>696</v>
      </c>
    </row>
    <row r="10" spans="1:11" s="191" customFormat="1">
      <c r="A10" s="190">
        <v>46112</v>
      </c>
      <c r="B10" s="90" t="s">
        <v>429</v>
      </c>
      <c r="C10" s="90" t="s">
        <v>656</v>
      </c>
      <c r="D10" s="191" t="s">
        <v>658</v>
      </c>
      <c r="E10" s="191" t="s">
        <v>287</v>
      </c>
      <c r="F10" s="192">
        <v>1</v>
      </c>
      <c r="G10" s="194">
        <v>6424.36</v>
      </c>
      <c r="H10" s="191" t="s">
        <v>685</v>
      </c>
      <c r="I10" s="178" t="s">
        <v>686</v>
      </c>
      <c r="J10" s="191" t="s">
        <v>687</v>
      </c>
      <c r="K10" s="191" t="s">
        <v>697</v>
      </c>
    </row>
    <row r="11" spans="1:11" s="191" customFormat="1">
      <c r="A11" s="190">
        <v>46112</v>
      </c>
      <c r="B11" s="90" t="s">
        <v>429</v>
      </c>
      <c r="C11" s="90" t="s">
        <v>656</v>
      </c>
      <c r="D11" s="191" t="s">
        <v>658</v>
      </c>
      <c r="E11" s="191" t="s">
        <v>287</v>
      </c>
      <c r="F11" s="192">
        <v>1</v>
      </c>
      <c r="G11" s="194">
        <v>28793.97</v>
      </c>
      <c r="H11" s="191" t="s">
        <v>685</v>
      </c>
      <c r="I11" s="178" t="s">
        <v>686</v>
      </c>
      <c r="J11" s="191" t="s">
        <v>687</v>
      </c>
      <c r="K11" s="191" t="s">
        <v>698</v>
      </c>
    </row>
    <row r="12" spans="1:11" s="191" customFormat="1">
      <c r="A12" s="190">
        <v>46112</v>
      </c>
      <c r="B12" s="90" t="s">
        <v>429</v>
      </c>
      <c r="C12" s="90" t="s">
        <v>656</v>
      </c>
      <c r="D12" s="191" t="s">
        <v>658</v>
      </c>
      <c r="E12" s="191" t="s">
        <v>287</v>
      </c>
      <c r="F12" s="192">
        <v>0</v>
      </c>
      <c r="G12" s="194">
        <v>140235.87</v>
      </c>
      <c r="H12" s="191" t="s">
        <v>685</v>
      </c>
      <c r="I12" s="178" t="s">
        <v>686</v>
      </c>
      <c r="J12" s="191" t="s">
        <v>687</v>
      </c>
      <c r="K12" s="191" t="s">
        <v>699</v>
      </c>
    </row>
    <row r="13" spans="1:11" s="191" customFormat="1">
      <c r="A13" s="190">
        <v>46112</v>
      </c>
      <c r="B13" s="90" t="s">
        <v>429</v>
      </c>
      <c r="C13" s="90" t="s">
        <v>656</v>
      </c>
      <c r="D13" s="191" t="s">
        <v>658</v>
      </c>
      <c r="E13" s="191" t="s">
        <v>287</v>
      </c>
      <c r="F13" s="192">
        <v>0</v>
      </c>
      <c r="G13" s="193">
        <v>0</v>
      </c>
      <c r="H13" s="191" t="s">
        <v>685</v>
      </c>
      <c r="I13" s="178" t="s">
        <v>700</v>
      </c>
      <c r="J13" s="191" t="s">
        <v>687</v>
      </c>
      <c r="K13" s="191" t="s">
        <v>701</v>
      </c>
    </row>
    <row r="14" spans="1:11" s="191" customFormat="1">
      <c r="A14" s="190">
        <v>46112</v>
      </c>
      <c r="B14" s="90" t="s">
        <v>429</v>
      </c>
      <c r="C14" s="90" t="s">
        <v>656</v>
      </c>
      <c r="D14" s="191" t="s">
        <v>658</v>
      </c>
      <c r="E14" s="191" t="s">
        <v>287</v>
      </c>
      <c r="F14" s="192">
        <v>0</v>
      </c>
      <c r="G14" s="193">
        <v>0</v>
      </c>
      <c r="H14" s="191" t="s">
        <v>685</v>
      </c>
      <c r="I14" s="178" t="s">
        <v>700</v>
      </c>
      <c r="J14" s="191" t="s">
        <v>687</v>
      </c>
      <c r="K14" s="191" t="s">
        <v>702</v>
      </c>
    </row>
    <row r="15" spans="1:11" s="191" customFormat="1">
      <c r="A15" s="190">
        <v>46112</v>
      </c>
      <c r="B15" s="90" t="s">
        <v>429</v>
      </c>
      <c r="C15" s="90" t="s">
        <v>656</v>
      </c>
      <c r="D15" s="191" t="s">
        <v>658</v>
      </c>
      <c r="E15" s="191" t="s">
        <v>680</v>
      </c>
      <c r="F15" s="192">
        <v>0</v>
      </c>
      <c r="G15" s="193">
        <v>0</v>
      </c>
      <c r="H15" s="191" t="s">
        <v>685</v>
      </c>
      <c r="I15" s="178" t="s">
        <v>700</v>
      </c>
      <c r="J15" s="191" t="s">
        <v>687</v>
      </c>
      <c r="K15" s="191" t="s">
        <v>703</v>
      </c>
    </row>
    <row r="16" spans="1:11" s="191" customFormat="1">
      <c r="A16" s="190">
        <v>46112</v>
      </c>
      <c r="B16" s="90" t="s">
        <v>429</v>
      </c>
      <c r="C16" s="90" t="s">
        <v>656</v>
      </c>
      <c r="D16" s="191" t="s">
        <v>658</v>
      </c>
      <c r="E16" s="191" t="s">
        <v>287</v>
      </c>
      <c r="F16" s="192">
        <v>0</v>
      </c>
      <c r="G16" s="193">
        <v>0</v>
      </c>
      <c r="H16" s="191" t="s">
        <v>685</v>
      </c>
      <c r="I16" s="178" t="s">
        <v>700</v>
      </c>
      <c r="J16" s="191" t="s">
        <v>687</v>
      </c>
      <c r="K16" s="191" t="s">
        <v>704</v>
      </c>
    </row>
    <row r="17" spans="1:11" s="191" customFormat="1">
      <c r="A17" s="190">
        <v>46112</v>
      </c>
      <c r="B17" s="90" t="s">
        <v>429</v>
      </c>
      <c r="C17" s="90" t="s">
        <v>656</v>
      </c>
      <c r="D17" s="191" t="s">
        <v>658</v>
      </c>
      <c r="E17" s="191" t="s">
        <v>287</v>
      </c>
      <c r="F17" s="192">
        <v>0</v>
      </c>
      <c r="G17" s="193">
        <v>0</v>
      </c>
      <c r="H17" s="191" t="s">
        <v>685</v>
      </c>
      <c r="I17" s="178" t="s">
        <v>700</v>
      </c>
      <c r="J17" s="191" t="s">
        <v>687</v>
      </c>
      <c r="K17" s="191" t="s">
        <v>705</v>
      </c>
    </row>
  </sheetData>
  <customSheetViews>
    <customSheetView guid="{554124E1-56DE-415D-BD5B-D93BD8BEA5C0}">
      <selection activeCell="B5" sqref="B5"/>
      <pageMargins left="0.7" right="0.7" top="0.75" bottom="0.75" header="0.3" footer="0.3"/>
      <pageSetup paperSize="9" orientation="portrait" r:id="rId1"/>
    </customSheetView>
    <customSheetView guid="{3D97F872-2DE0-4E00-B676-66C7A2679D52}">
      <selection activeCell="A5" sqref="A5:XFD5"/>
      <pageMargins left="0.7" right="0.7" top="0.75" bottom="0.75" header="0.3" footer="0.3"/>
      <pageSetup paperSize="9" orientation="portrait" r:id="rId2"/>
    </customSheetView>
  </customSheetViews>
  <phoneticPr fontId="38" type="noConversion"/>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H17"/>
  <sheetViews>
    <sheetView workbookViewId="0">
      <selection activeCell="H34" sqref="H34"/>
    </sheetView>
  </sheetViews>
  <sheetFormatPr defaultColWidth="9.36328125" defaultRowHeight="14.5"/>
  <cols>
    <col min="1" max="1" width="11.36328125" style="189" bestFit="1" customWidth="1"/>
    <col min="2" max="2" width="16.54296875" style="90" customWidth="1"/>
    <col min="3" max="3" width="24.36328125" style="90" customWidth="1"/>
    <col min="4" max="4" width="23.36328125" style="18" customWidth="1"/>
    <col min="5" max="5" width="18.36328125" style="18" customWidth="1"/>
    <col min="6" max="6" width="9" style="18" customWidth="1"/>
    <col min="7" max="7" width="12.453125" style="18" customWidth="1"/>
    <col min="8" max="8" width="18.36328125" style="18" bestFit="1" customWidth="1"/>
    <col min="9" max="16384" width="9.36328125" style="18"/>
  </cols>
  <sheetData>
    <row r="1" spans="1:8">
      <c r="A1" s="189" t="s">
        <v>232</v>
      </c>
      <c r="B1" s="141" t="s">
        <v>579</v>
      </c>
      <c r="C1" s="141" t="s">
        <v>596</v>
      </c>
      <c r="D1" s="18" t="s">
        <v>257</v>
      </c>
      <c r="E1" s="18" t="s">
        <v>706</v>
      </c>
      <c r="F1" s="30" t="s">
        <v>345</v>
      </c>
      <c r="G1" s="14" t="s">
        <v>144</v>
      </c>
      <c r="H1" s="14" t="s">
        <v>145</v>
      </c>
    </row>
    <row r="2" spans="1:8" s="30" customFormat="1">
      <c r="A2" s="195">
        <v>46112</v>
      </c>
      <c r="B2" s="90" t="s">
        <v>429</v>
      </c>
      <c r="C2" s="90" t="s">
        <v>656</v>
      </c>
      <c r="D2" s="30" t="s">
        <v>707</v>
      </c>
      <c r="E2" s="30" t="s">
        <v>708</v>
      </c>
      <c r="F2" s="30" t="s">
        <v>287</v>
      </c>
      <c r="G2" s="196">
        <v>0</v>
      </c>
      <c r="H2" s="196">
        <v>0</v>
      </c>
    </row>
    <row r="3" spans="1:8" s="30" customFormat="1">
      <c r="A3" s="195">
        <v>46112</v>
      </c>
      <c r="B3" s="90" t="s">
        <v>429</v>
      </c>
      <c r="C3" s="90" t="s">
        <v>656</v>
      </c>
      <c r="D3" s="30" t="s">
        <v>707</v>
      </c>
      <c r="E3" s="30" t="s">
        <v>709</v>
      </c>
      <c r="F3" s="30" t="s">
        <v>287</v>
      </c>
      <c r="G3" s="196">
        <v>0</v>
      </c>
      <c r="H3" s="196">
        <v>0</v>
      </c>
    </row>
    <row r="4" spans="1:8" s="30" customFormat="1">
      <c r="A4" s="195">
        <v>46112</v>
      </c>
      <c r="B4" s="90" t="s">
        <v>429</v>
      </c>
      <c r="C4" s="90" t="s">
        <v>656</v>
      </c>
      <c r="D4" s="30" t="s">
        <v>707</v>
      </c>
      <c r="E4" s="30" t="s">
        <v>710</v>
      </c>
      <c r="F4" s="30" t="s">
        <v>287</v>
      </c>
      <c r="G4" s="196">
        <v>0</v>
      </c>
      <c r="H4" s="196">
        <v>0</v>
      </c>
    </row>
    <row r="5" spans="1:8" s="30" customFormat="1">
      <c r="A5" s="195">
        <v>46112</v>
      </c>
      <c r="B5" s="90" t="s">
        <v>429</v>
      </c>
      <c r="C5" s="90" t="s">
        <v>656</v>
      </c>
      <c r="D5" s="30" t="s">
        <v>707</v>
      </c>
      <c r="E5" s="30" t="s">
        <v>711</v>
      </c>
      <c r="F5" s="30" t="s">
        <v>287</v>
      </c>
      <c r="G5" s="196">
        <v>0</v>
      </c>
      <c r="H5" s="196">
        <v>0</v>
      </c>
    </row>
    <row r="6" spans="1:8" s="30" customFormat="1">
      <c r="A6" s="195">
        <v>46112</v>
      </c>
      <c r="B6" s="90" t="s">
        <v>429</v>
      </c>
      <c r="C6" s="90" t="s">
        <v>656</v>
      </c>
      <c r="D6" s="30" t="s">
        <v>707</v>
      </c>
      <c r="E6" s="30" t="s">
        <v>712</v>
      </c>
      <c r="F6" s="30" t="s">
        <v>287</v>
      </c>
      <c r="G6" s="196">
        <v>0</v>
      </c>
      <c r="H6" s="196">
        <v>0</v>
      </c>
    </row>
    <row r="7" spans="1:8" s="30" customFormat="1">
      <c r="A7" s="195">
        <v>46112</v>
      </c>
      <c r="B7" s="90" t="s">
        <v>429</v>
      </c>
      <c r="C7" s="90" t="s">
        <v>656</v>
      </c>
      <c r="D7" s="30" t="s">
        <v>707</v>
      </c>
      <c r="E7" s="30" t="s">
        <v>713</v>
      </c>
      <c r="F7" s="30" t="s">
        <v>287</v>
      </c>
      <c r="G7" s="193">
        <v>0</v>
      </c>
      <c r="H7" s="197">
        <v>0</v>
      </c>
    </row>
    <row r="8" spans="1:8" s="30" customFormat="1">
      <c r="A8" s="195">
        <v>46112</v>
      </c>
      <c r="B8" s="90" t="s">
        <v>429</v>
      </c>
      <c r="C8" s="90" t="s">
        <v>656</v>
      </c>
      <c r="D8" s="30" t="s">
        <v>707</v>
      </c>
      <c r="E8" s="30" t="s">
        <v>714</v>
      </c>
      <c r="F8" s="30" t="s">
        <v>287</v>
      </c>
      <c r="G8" s="193">
        <v>0</v>
      </c>
      <c r="H8" s="197">
        <v>0</v>
      </c>
    </row>
    <row r="9" spans="1:8" s="30" customFormat="1">
      <c r="A9" s="195">
        <v>46112</v>
      </c>
      <c r="B9" s="90" t="s">
        <v>429</v>
      </c>
      <c r="C9" s="90" t="s">
        <v>656</v>
      </c>
      <c r="D9" s="30" t="s">
        <v>707</v>
      </c>
      <c r="E9" s="30" t="s">
        <v>715</v>
      </c>
      <c r="F9" s="30" t="s">
        <v>287</v>
      </c>
      <c r="G9" s="193">
        <v>0</v>
      </c>
      <c r="H9" s="197">
        <v>0</v>
      </c>
    </row>
    <row r="10" spans="1:8" s="30" customFormat="1">
      <c r="A10" s="195">
        <v>46112</v>
      </c>
      <c r="B10" s="90" t="s">
        <v>429</v>
      </c>
      <c r="C10" s="90" t="s">
        <v>656</v>
      </c>
      <c r="D10" s="30" t="s">
        <v>707</v>
      </c>
      <c r="E10" s="30" t="s">
        <v>716</v>
      </c>
      <c r="F10" s="30" t="s">
        <v>287</v>
      </c>
      <c r="G10" s="193">
        <v>1.32</v>
      </c>
      <c r="H10" s="197">
        <v>404734.7</v>
      </c>
    </row>
    <row r="11" spans="1:8" s="30" customFormat="1">
      <c r="A11" s="195">
        <v>46112</v>
      </c>
      <c r="B11" s="90" t="s">
        <v>429</v>
      </c>
      <c r="C11" s="90" t="s">
        <v>656</v>
      </c>
      <c r="D11" s="30" t="s">
        <v>707</v>
      </c>
      <c r="E11" s="30" t="s">
        <v>717</v>
      </c>
      <c r="F11" s="30" t="s">
        <v>287</v>
      </c>
      <c r="G11" s="193">
        <v>0.59</v>
      </c>
      <c r="H11" s="197">
        <v>1814020</v>
      </c>
    </row>
    <row r="12" spans="1:8" s="30" customFormat="1">
      <c r="A12" s="195">
        <v>46112</v>
      </c>
      <c r="B12" s="90" t="s">
        <v>429</v>
      </c>
      <c r="C12" s="90" t="s">
        <v>656</v>
      </c>
      <c r="D12" s="30" t="s">
        <v>707</v>
      </c>
      <c r="E12" s="30" t="s">
        <v>718</v>
      </c>
      <c r="F12" s="30" t="s">
        <v>287</v>
      </c>
      <c r="G12" s="193">
        <v>0.28999999999999998</v>
      </c>
      <c r="H12" s="197">
        <v>8834860</v>
      </c>
    </row>
    <row r="13" spans="1:8" s="30" customFormat="1">
      <c r="A13" s="195">
        <v>46112</v>
      </c>
      <c r="B13" s="90" t="s">
        <v>429</v>
      </c>
      <c r="C13" s="90" t="s">
        <v>656</v>
      </c>
      <c r="D13" s="30" t="s">
        <v>707</v>
      </c>
      <c r="E13" s="30" t="s">
        <v>719</v>
      </c>
      <c r="F13" s="30" t="s">
        <v>287</v>
      </c>
      <c r="G13" s="193">
        <v>0</v>
      </c>
      <c r="H13" s="197">
        <v>0</v>
      </c>
    </row>
    <row r="14" spans="1:8" s="30" customFormat="1">
      <c r="A14" s="195">
        <v>46112</v>
      </c>
      <c r="B14" s="90" t="s">
        <v>429</v>
      </c>
      <c r="C14" s="90" t="s">
        <v>656</v>
      </c>
      <c r="D14" s="30" t="s">
        <v>707</v>
      </c>
      <c r="E14" s="30" t="s">
        <v>720</v>
      </c>
      <c r="F14" s="30" t="s">
        <v>287</v>
      </c>
      <c r="G14" s="193">
        <v>0</v>
      </c>
      <c r="H14" s="197">
        <v>0</v>
      </c>
    </row>
    <row r="15" spans="1:8" s="30" customFormat="1">
      <c r="A15" s="195">
        <v>46112</v>
      </c>
      <c r="B15" s="90" t="s">
        <v>429</v>
      </c>
      <c r="C15" s="90" t="s">
        <v>656</v>
      </c>
      <c r="D15" s="30" t="s">
        <v>707</v>
      </c>
      <c r="E15" s="30" t="s">
        <v>721</v>
      </c>
      <c r="F15" s="30" t="s">
        <v>680</v>
      </c>
      <c r="G15" s="193">
        <v>0</v>
      </c>
      <c r="H15" s="197">
        <v>0</v>
      </c>
    </row>
    <row r="16" spans="1:8" s="30" customFormat="1">
      <c r="A16" s="195">
        <v>46112</v>
      </c>
      <c r="B16" s="90" t="s">
        <v>429</v>
      </c>
      <c r="C16" s="90" t="s">
        <v>656</v>
      </c>
      <c r="D16" s="30" t="s">
        <v>707</v>
      </c>
      <c r="E16" s="30" t="s">
        <v>722</v>
      </c>
      <c r="F16" s="30" t="s">
        <v>287</v>
      </c>
      <c r="G16" s="193">
        <v>0</v>
      </c>
      <c r="H16" s="197">
        <v>0</v>
      </c>
    </row>
    <row r="17" spans="1:8" s="30" customFormat="1">
      <c r="A17" s="195">
        <v>46112</v>
      </c>
      <c r="B17" s="90" t="s">
        <v>429</v>
      </c>
      <c r="C17" s="90" t="s">
        <v>656</v>
      </c>
      <c r="D17" s="30" t="s">
        <v>707</v>
      </c>
      <c r="E17" s="30" t="s">
        <v>723</v>
      </c>
      <c r="F17" s="30" t="s">
        <v>287</v>
      </c>
      <c r="G17" s="193">
        <v>0</v>
      </c>
      <c r="H17" s="197">
        <v>0</v>
      </c>
    </row>
  </sheetData>
  <customSheetViews>
    <customSheetView guid="{554124E1-56DE-415D-BD5B-D93BD8BEA5C0}">
      <selection activeCell="B5" sqref="B5"/>
      <pageMargins left="0.7" right="0.7" top="0.75" bottom="0.75" header="0.3" footer="0.3"/>
    </customSheetView>
    <customSheetView guid="{3D97F872-2DE0-4E00-B676-66C7A2679D52}">
      <selection activeCell="A5" sqref="A5:XFD5"/>
      <pageMargins left="0.7" right="0.7" top="0.75" bottom="0.75" header="0.3" footer="0.3"/>
    </customSheetView>
  </customSheetViews>
  <phoneticPr fontId="38" type="noConversion"/>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6"/>
  <sheetViews>
    <sheetView workbookViewId="0">
      <selection activeCell="H34" sqref="H34"/>
    </sheetView>
  </sheetViews>
  <sheetFormatPr defaultColWidth="14.453125" defaultRowHeight="12"/>
  <cols>
    <col min="1" max="1" width="14.453125" style="51" customWidth="1"/>
    <col min="2" max="2" width="53.453125" style="1" customWidth="1"/>
    <col min="3" max="16384" width="14.453125" style="1"/>
  </cols>
  <sheetData>
    <row r="1" spans="1:2">
      <c r="A1" s="49" t="s">
        <v>564</v>
      </c>
      <c r="B1" s="49" t="s">
        <v>565</v>
      </c>
    </row>
    <row r="2" spans="1:2" ht="13">
      <c r="A2" s="105" t="s">
        <v>566</v>
      </c>
      <c r="B2" s="105" t="s">
        <v>598</v>
      </c>
    </row>
    <row r="3" spans="1:2" ht="24">
      <c r="A3" s="50">
        <v>4</v>
      </c>
      <c r="B3" s="83" t="s">
        <v>650</v>
      </c>
    </row>
    <row r="4" spans="1:2" ht="25.5" customHeight="1">
      <c r="A4" s="50">
        <v>5</v>
      </c>
      <c r="B4" s="5"/>
    </row>
    <row r="5" spans="1:2" ht="20.25" customHeight="1">
      <c r="A5" s="50">
        <v>6</v>
      </c>
    </row>
    <row r="6" spans="1:2" ht="20.25" customHeight="1">
      <c r="A6" s="51">
        <v>7</v>
      </c>
    </row>
    <row r="7" spans="1:2" ht="20.25" customHeight="1">
      <c r="A7" s="51">
        <v>12</v>
      </c>
    </row>
    <row r="8" spans="1:2" ht="20.25" customHeight="1">
      <c r="A8" s="51">
        <v>13</v>
      </c>
    </row>
    <row r="9" spans="1:2" ht="20.25" customHeight="1">
      <c r="A9" s="51">
        <v>14</v>
      </c>
    </row>
    <row r="10" spans="1:2" ht="20.25" customHeight="1">
      <c r="A10" s="51">
        <v>15</v>
      </c>
    </row>
    <row r="11" spans="1:2" ht="20.25" customHeight="1">
      <c r="A11" s="51">
        <v>16</v>
      </c>
    </row>
    <row r="12" spans="1:2" ht="20.25" customHeight="1">
      <c r="A12" s="51">
        <v>17</v>
      </c>
    </row>
    <row r="13" spans="1:2" ht="20.25" customHeight="1">
      <c r="A13" s="51">
        <v>18</v>
      </c>
    </row>
    <row r="14" spans="1:2" ht="20.25" customHeight="1">
      <c r="A14" s="51">
        <v>19</v>
      </c>
    </row>
    <row r="15" spans="1:2" ht="20.25" customHeight="1">
      <c r="A15" s="51">
        <v>20</v>
      </c>
    </row>
    <row r="16" spans="1:2" ht="20.25" customHeight="1">
      <c r="A16" s="51">
        <v>23</v>
      </c>
    </row>
    <row r="56" spans="1:1" ht="14.5">
      <c r="A56" s="19"/>
    </row>
    <row r="57" spans="1:1" ht="14.5">
      <c r="A57" s="19"/>
    </row>
    <row r="58" spans="1:1" ht="14.5">
      <c r="A58" s="19"/>
    </row>
    <row r="59" spans="1:1" ht="14.5">
      <c r="A59" s="19"/>
    </row>
    <row r="60" spans="1:1" ht="14.5">
      <c r="A60" s="19"/>
    </row>
    <row r="61" spans="1:1" ht="14.5">
      <c r="A61" s="19"/>
    </row>
    <row r="62" spans="1:1" ht="14.5">
      <c r="A62" s="19"/>
    </row>
    <row r="63" spans="1:1" ht="14.5">
      <c r="A63" s="19"/>
    </row>
    <row r="64" spans="1:1" ht="14.5">
      <c r="A64" s="19"/>
    </row>
    <row r="65" spans="1:1" ht="14.5">
      <c r="A65" s="19"/>
    </row>
    <row r="66" spans="1:1" ht="14.5">
      <c r="A66" s="19"/>
    </row>
    <row r="67" spans="1:1" ht="14.5">
      <c r="A67" s="19"/>
    </row>
    <row r="68" spans="1:1" ht="14.5">
      <c r="A68" s="19"/>
    </row>
    <row r="69" spans="1:1" ht="14.5">
      <c r="A69" s="19"/>
    </row>
    <row r="70" spans="1:1" ht="14.5">
      <c r="A70" s="19"/>
    </row>
    <row r="71" spans="1:1" ht="14.5">
      <c r="A71" s="19"/>
    </row>
    <row r="72" spans="1:1" ht="14.5">
      <c r="A72" s="19"/>
    </row>
    <row r="73" spans="1:1" ht="14.5">
      <c r="A73" s="19"/>
    </row>
    <row r="74" spans="1:1" ht="14.5">
      <c r="A74" s="19"/>
    </row>
    <row r="75" spans="1:1" ht="14.5">
      <c r="A75" s="19"/>
    </row>
    <row r="76" spans="1:1" ht="14.5">
      <c r="A76" s="19"/>
    </row>
    <row r="77" spans="1:1" ht="14.5">
      <c r="A77" s="19"/>
    </row>
    <row r="78" spans="1:1" ht="14.5">
      <c r="A78" s="19"/>
    </row>
    <row r="79" spans="1:1" ht="14.5">
      <c r="A79" s="19"/>
    </row>
    <row r="80" spans="1:1" ht="14.5">
      <c r="A80" s="19"/>
    </row>
    <row r="81" spans="1:1" ht="14.5">
      <c r="A81" s="19"/>
    </row>
    <row r="82" spans="1:1" ht="14.5">
      <c r="A82" s="19"/>
    </row>
    <row r="83" spans="1:1" ht="14.5">
      <c r="A83" s="19"/>
    </row>
    <row r="84" spans="1:1" ht="14.5">
      <c r="A84" s="19"/>
    </row>
    <row r="85" spans="1:1" ht="14.5">
      <c r="A85" s="19"/>
    </row>
    <row r="86" spans="1:1" ht="14.5">
      <c r="A86" s="19"/>
    </row>
    <row r="87" spans="1:1" ht="14.5">
      <c r="A87" s="19"/>
    </row>
    <row r="88" spans="1:1" ht="14.5">
      <c r="A88" s="19"/>
    </row>
    <row r="89" spans="1:1" ht="14.5">
      <c r="A89" s="19"/>
    </row>
    <row r="90" spans="1:1" ht="14.5">
      <c r="A90" s="19"/>
    </row>
    <row r="91" spans="1:1" ht="14.5">
      <c r="A91" s="19"/>
    </row>
    <row r="92" spans="1:1" ht="14.5">
      <c r="A92" s="19"/>
    </row>
    <row r="93" spans="1:1" ht="14.5">
      <c r="A93" s="19"/>
    </row>
    <row r="94" spans="1:1" ht="14.5">
      <c r="A94" s="19"/>
    </row>
    <row r="95" spans="1:1" ht="14.5">
      <c r="A95" s="19"/>
    </row>
    <row r="96" spans="1:1" ht="14.5">
      <c r="A96" s="19"/>
    </row>
    <row r="97" spans="1:1" ht="14.5">
      <c r="A97" s="19"/>
    </row>
    <row r="98" spans="1:1" ht="14.5">
      <c r="A98" s="19"/>
    </row>
    <row r="99" spans="1:1" ht="14.5">
      <c r="A99" s="19"/>
    </row>
    <row r="100" spans="1:1" ht="14.5">
      <c r="A100" s="19"/>
    </row>
    <row r="101" spans="1:1" ht="14.5">
      <c r="A101" s="19"/>
    </row>
    <row r="102" spans="1:1" ht="14.5">
      <c r="A102" s="19"/>
    </row>
    <row r="103" spans="1:1" ht="14.5">
      <c r="A103" s="19"/>
    </row>
    <row r="104" spans="1:1" ht="14.5">
      <c r="A104" s="19"/>
    </row>
    <row r="105" spans="1:1" ht="14.5">
      <c r="A105" s="19"/>
    </row>
    <row r="106" spans="1:1" ht="14.5">
      <c r="A106" s="19"/>
    </row>
    <row r="107" spans="1:1" ht="14.5">
      <c r="A107" s="19"/>
    </row>
    <row r="108" spans="1:1" ht="14.5">
      <c r="A108" s="19"/>
    </row>
    <row r="109" spans="1:1" ht="14.5">
      <c r="A109" s="19"/>
    </row>
    <row r="110" spans="1:1" ht="14.5">
      <c r="A110" s="19"/>
    </row>
    <row r="111" spans="1:1" ht="14.5">
      <c r="A111" s="19"/>
    </row>
    <row r="112" spans="1:1" ht="14.5">
      <c r="A112" s="19"/>
    </row>
    <row r="113" spans="1:1" ht="14.5">
      <c r="A113" s="19"/>
    </row>
    <row r="114" spans="1:1" ht="14.5">
      <c r="A114" s="19"/>
    </row>
    <row r="115" spans="1:1" ht="14.5">
      <c r="A115" s="19"/>
    </row>
    <row r="116" spans="1:1" ht="14.5">
      <c r="A116" s="19"/>
    </row>
    <row r="117" spans="1:1" ht="14.5">
      <c r="A117" s="19"/>
    </row>
    <row r="118" spans="1:1" ht="14.5">
      <c r="A118" s="19"/>
    </row>
    <row r="119" spans="1:1" ht="14.5">
      <c r="A119" s="19"/>
    </row>
    <row r="120" spans="1:1" ht="14.5">
      <c r="A120" s="19"/>
    </row>
    <row r="121" spans="1:1" ht="14.5">
      <c r="A121" s="19"/>
    </row>
    <row r="122" spans="1:1" ht="14.5">
      <c r="A122" s="19"/>
    </row>
    <row r="123" spans="1:1" ht="14.5">
      <c r="A123" s="19"/>
    </row>
    <row r="124" spans="1:1" ht="14.5">
      <c r="A124" s="19"/>
    </row>
    <row r="125" spans="1:1" ht="14.5">
      <c r="A125" s="19"/>
    </row>
    <row r="126" spans="1:1" ht="14.5">
      <c r="A126" s="19"/>
    </row>
    <row r="127" spans="1:1" ht="14.5">
      <c r="A127" s="19"/>
    </row>
    <row r="128" spans="1:1" ht="14.5">
      <c r="A128" s="19"/>
    </row>
    <row r="129" spans="1:1" ht="14.5">
      <c r="A129" s="19"/>
    </row>
    <row r="130" spans="1:1" ht="14.5">
      <c r="A130" s="19"/>
    </row>
    <row r="131" spans="1:1" ht="14.5">
      <c r="A131" s="19"/>
    </row>
    <row r="132" spans="1:1" ht="14.5">
      <c r="A132" s="19"/>
    </row>
    <row r="133" spans="1:1" ht="14.5">
      <c r="A133" s="19"/>
    </row>
    <row r="134" spans="1:1" ht="14.5">
      <c r="A134" s="19"/>
    </row>
    <row r="135" spans="1:1" ht="14.5">
      <c r="A135" s="19"/>
    </row>
    <row r="136" spans="1:1" ht="14.5">
      <c r="A136" s="19"/>
    </row>
    <row r="137" spans="1:1" ht="14.5">
      <c r="A137" s="19"/>
    </row>
    <row r="138" spans="1:1" ht="14.5">
      <c r="A138" s="19"/>
    </row>
    <row r="139" spans="1:1" ht="14.5">
      <c r="A139" s="19"/>
    </row>
    <row r="140" spans="1:1" ht="14.5">
      <c r="A140" s="19"/>
    </row>
    <row r="141" spans="1:1" ht="14.5">
      <c r="A141" s="19"/>
    </row>
    <row r="142" spans="1:1" ht="14.5">
      <c r="A142" s="19"/>
    </row>
    <row r="143" spans="1:1" ht="14.5">
      <c r="A143" s="19"/>
    </row>
    <row r="144" spans="1:1" ht="14.5">
      <c r="A144" s="19"/>
    </row>
    <row r="145" spans="1:1" ht="14.5">
      <c r="A145" s="19"/>
    </row>
    <row r="146" spans="1:1" ht="14.5">
      <c r="A146" s="19"/>
    </row>
    <row r="147" spans="1:1" ht="14.5">
      <c r="A147" s="19"/>
    </row>
    <row r="148" spans="1:1" ht="14.5">
      <c r="A148" s="19"/>
    </row>
    <row r="149" spans="1:1" ht="14.5">
      <c r="A149" s="19"/>
    </row>
    <row r="150" spans="1:1" ht="14.5">
      <c r="A150" s="19"/>
    </row>
    <row r="151" spans="1:1" ht="14.5">
      <c r="A151" s="19"/>
    </row>
    <row r="152" spans="1:1" ht="14.5">
      <c r="A152" s="19"/>
    </row>
    <row r="153" spans="1:1" ht="14.5">
      <c r="A153" s="19"/>
    </row>
    <row r="154" spans="1:1" ht="14.5">
      <c r="A154" s="19"/>
    </row>
    <row r="155" spans="1:1" ht="14.5">
      <c r="A155" s="19"/>
    </row>
    <row r="156" spans="1:1" ht="14.5">
      <c r="A156" s="19"/>
    </row>
    <row r="157" spans="1:1" ht="14.5">
      <c r="A157" s="19"/>
    </row>
    <row r="158" spans="1:1" ht="14.5">
      <c r="A158" s="19"/>
    </row>
    <row r="159" spans="1:1" ht="14.5">
      <c r="A159" s="19"/>
    </row>
    <row r="160" spans="1:1" ht="14.5">
      <c r="A160" s="19"/>
    </row>
    <row r="161" spans="1:1" ht="14.5">
      <c r="A161" s="19"/>
    </row>
    <row r="162" spans="1:1" ht="14.5">
      <c r="A162" s="19"/>
    </row>
    <row r="163" spans="1:1" ht="14.5">
      <c r="A163" s="19"/>
    </row>
    <row r="164" spans="1:1" ht="14.5">
      <c r="A164" s="19"/>
    </row>
    <row r="165" spans="1:1" ht="14.5">
      <c r="A165" s="19"/>
    </row>
    <row r="166" spans="1:1" ht="14.5">
      <c r="A166" s="19"/>
    </row>
    <row r="167" spans="1:1" ht="14.5">
      <c r="A167" s="19"/>
    </row>
    <row r="168" spans="1:1" ht="14.5">
      <c r="A168" s="19"/>
    </row>
    <row r="169" spans="1:1" ht="14.5">
      <c r="A169" s="19"/>
    </row>
    <row r="170" spans="1:1" ht="14.5">
      <c r="A170" s="19"/>
    </row>
    <row r="171" spans="1:1" ht="14.5">
      <c r="A171" s="19"/>
    </row>
    <row r="172" spans="1:1" ht="14.5">
      <c r="A172" s="19"/>
    </row>
    <row r="173" spans="1:1" ht="14.5">
      <c r="A173" s="19"/>
    </row>
    <row r="174" spans="1:1" ht="14.5">
      <c r="A174" s="19"/>
    </row>
    <row r="175" spans="1:1" ht="14.5">
      <c r="A175" s="19"/>
    </row>
    <row r="176" spans="1:1" ht="14.5">
      <c r="A176" s="19"/>
    </row>
    <row r="177" spans="1:1" ht="14.5">
      <c r="A177" s="19"/>
    </row>
    <row r="178" spans="1:1" ht="14.5">
      <c r="A178" s="19"/>
    </row>
    <row r="179" spans="1:1" ht="14.5">
      <c r="A179" s="19"/>
    </row>
    <row r="180" spans="1:1" ht="14.5">
      <c r="A180" s="19"/>
    </row>
    <row r="181" spans="1:1" ht="14.5">
      <c r="A181" s="19"/>
    </row>
    <row r="182" spans="1:1" ht="14.5">
      <c r="A182" s="19"/>
    </row>
    <row r="183" spans="1:1" ht="14.5">
      <c r="A183" s="19"/>
    </row>
    <row r="184" spans="1:1" ht="14.5">
      <c r="A184" s="19"/>
    </row>
    <row r="185" spans="1:1" ht="14.5">
      <c r="A185" s="19"/>
    </row>
    <row r="186" spans="1:1" ht="14.5">
      <c r="A186" s="19"/>
    </row>
    <row r="187" spans="1:1" ht="14.5">
      <c r="A187" s="19"/>
    </row>
    <row r="188" spans="1:1" ht="14.5">
      <c r="A188" s="19"/>
    </row>
    <row r="189" spans="1:1" ht="14.5">
      <c r="A189" s="19"/>
    </row>
    <row r="190" spans="1:1" ht="14.5">
      <c r="A190" s="19"/>
    </row>
    <row r="191" spans="1:1" ht="14.5">
      <c r="A191" s="19"/>
    </row>
    <row r="192" spans="1:1" ht="14.5">
      <c r="A192" s="19"/>
    </row>
    <row r="193" spans="1:1" ht="14.5">
      <c r="A193" s="19"/>
    </row>
    <row r="194" spans="1:1" ht="14.5">
      <c r="A194" s="19"/>
    </row>
    <row r="195" spans="1:1" ht="14.5">
      <c r="A195" s="19"/>
    </row>
    <row r="196" spans="1:1" ht="14.5">
      <c r="A196" s="19"/>
    </row>
    <row r="197" spans="1:1" ht="14.5">
      <c r="A197" s="19"/>
    </row>
    <row r="198" spans="1:1" ht="14.5">
      <c r="A198" s="19"/>
    </row>
    <row r="199" spans="1:1" ht="14.5">
      <c r="A199" s="19"/>
    </row>
    <row r="200" spans="1:1" ht="14.5">
      <c r="A200" s="19"/>
    </row>
    <row r="201" spans="1:1" ht="14.5">
      <c r="A201" s="19"/>
    </row>
    <row r="202" spans="1:1" ht="14.5">
      <c r="A202" s="19"/>
    </row>
    <row r="203" spans="1:1" ht="14.5">
      <c r="A203" s="19"/>
    </row>
    <row r="204" spans="1:1" ht="14.5">
      <c r="A204" s="19"/>
    </row>
    <row r="205" spans="1:1" ht="14.5">
      <c r="A205" s="19"/>
    </row>
    <row r="206" spans="1:1" ht="14.5">
      <c r="A206" s="19"/>
    </row>
    <row r="207" spans="1:1" ht="14.5">
      <c r="A207" s="19"/>
    </row>
    <row r="208" spans="1:1" ht="14.5">
      <c r="A208" s="19"/>
    </row>
    <row r="209" spans="1:1" ht="14.5">
      <c r="A209" s="19"/>
    </row>
    <row r="210" spans="1:1" ht="14.5">
      <c r="A210" s="19"/>
    </row>
    <row r="211" spans="1:1" ht="14.5">
      <c r="A211" s="19"/>
    </row>
    <row r="212" spans="1:1" ht="14.5">
      <c r="A212" s="19"/>
    </row>
    <row r="213" spans="1:1" ht="14.5">
      <c r="A213" s="19"/>
    </row>
    <row r="214" spans="1:1" ht="14.5">
      <c r="A214" s="19"/>
    </row>
    <row r="215" spans="1:1" ht="14.5">
      <c r="A215" s="19"/>
    </row>
    <row r="216" spans="1:1" ht="14.5">
      <c r="A216" s="19"/>
    </row>
  </sheetData>
  <customSheetViews>
    <customSheetView guid="{554124E1-56DE-415D-BD5B-D93BD8BEA5C0}">
      <selection activeCell="B18" sqref="B18"/>
      <pageMargins left="0.7" right="0.7" top="0.75" bottom="0.75" header="0.3" footer="0.3"/>
    </customSheetView>
    <customSheetView guid="{3D97F872-2DE0-4E00-B676-66C7A2679D52}">
      <selection activeCell="B21" sqref="B21"/>
      <pageMargins left="0.7" right="0.7" top="0.75" bottom="0.75" header="0.3" footer="0.3"/>
    </customSheetView>
  </customSheetViews>
  <phoneticPr fontId="38"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6"/>
  <sheetViews>
    <sheetView zoomScale="85" zoomScaleNormal="85" workbookViewId="0">
      <pane ySplit="1" topLeftCell="A163" activePane="bottomLeft" state="frozen"/>
      <selection activeCell="E24" sqref="E24"/>
      <selection pane="bottomLeft" activeCell="B176" sqref="B176"/>
    </sheetView>
  </sheetViews>
  <sheetFormatPr defaultColWidth="9.08984375" defaultRowHeight="12"/>
  <cols>
    <col min="1" max="1" width="7.54296875" style="8" customWidth="1"/>
    <col min="2" max="2" width="29.453125" style="8" customWidth="1"/>
    <col min="3" max="3" width="11" style="4" customWidth="1"/>
    <col min="4" max="4" width="52.54296875" style="8" customWidth="1"/>
    <col min="5" max="5" width="21.36328125" style="8" customWidth="1"/>
    <col min="6" max="6" width="18.6328125" style="8" customWidth="1"/>
    <col min="7" max="7" width="21.90625" style="1" bestFit="1" customWidth="1"/>
    <col min="8" max="8" width="13.90625" style="83" customWidth="1"/>
    <col min="9" max="9" width="28.54296875" style="83" customWidth="1"/>
    <col min="10" max="16384" width="9.08984375" style="1"/>
  </cols>
  <sheetData>
    <row r="1" spans="1:9" ht="35" customHeight="1">
      <c r="A1" s="91" t="s">
        <v>246</v>
      </c>
      <c r="B1" s="91" t="s">
        <v>233</v>
      </c>
      <c r="C1" s="91" t="s">
        <v>247</v>
      </c>
      <c r="D1" s="91" t="s">
        <v>234</v>
      </c>
      <c r="E1" s="91" t="s">
        <v>605</v>
      </c>
      <c r="F1" s="91" t="s">
        <v>607</v>
      </c>
      <c r="G1" s="24" t="s">
        <v>245</v>
      </c>
      <c r="H1" s="91" t="s">
        <v>615</v>
      </c>
      <c r="I1" s="91" t="s">
        <v>604</v>
      </c>
    </row>
    <row r="2" spans="1:9" ht="48">
      <c r="A2" s="27">
        <v>4.0999999999999996</v>
      </c>
      <c r="B2" s="27" t="s">
        <v>435</v>
      </c>
      <c r="C2" s="28" t="s">
        <v>8</v>
      </c>
      <c r="D2" s="82" t="s">
        <v>339</v>
      </c>
      <c r="E2" s="82" t="s">
        <v>606</v>
      </c>
      <c r="F2" s="86" t="s">
        <v>608</v>
      </c>
      <c r="G2" s="85" t="s">
        <v>584</v>
      </c>
      <c r="H2" s="89" t="s">
        <v>436</v>
      </c>
      <c r="I2" s="89"/>
    </row>
    <row r="3" spans="1:9" ht="48">
      <c r="A3" s="27">
        <v>4.0999999999999996</v>
      </c>
      <c r="B3" s="27" t="s">
        <v>435</v>
      </c>
      <c r="C3" s="28" t="s">
        <v>9</v>
      </c>
      <c r="D3" s="82" t="s">
        <v>340</v>
      </c>
      <c r="E3" s="82" t="s">
        <v>606</v>
      </c>
      <c r="F3" s="86" t="s">
        <v>608</v>
      </c>
      <c r="G3" s="85" t="s">
        <v>584</v>
      </c>
      <c r="H3" s="89" t="s">
        <v>436</v>
      </c>
      <c r="I3" s="89"/>
    </row>
    <row r="4" spans="1:9" ht="48">
      <c r="A4" s="27">
        <v>4.0999999999999996</v>
      </c>
      <c r="B4" s="27" t="s">
        <v>435</v>
      </c>
      <c r="C4" s="28" t="s">
        <v>10</v>
      </c>
      <c r="D4" s="82" t="s">
        <v>341</v>
      </c>
      <c r="E4" s="82" t="s">
        <v>606</v>
      </c>
      <c r="F4" s="86" t="s">
        <v>608</v>
      </c>
      <c r="G4" s="85" t="s">
        <v>584</v>
      </c>
      <c r="H4" s="89" t="s">
        <v>436</v>
      </c>
      <c r="I4" s="89"/>
    </row>
    <row r="5" spans="1:9" ht="48">
      <c r="A5" s="27">
        <v>4.0999999999999996</v>
      </c>
      <c r="B5" s="27" t="s">
        <v>435</v>
      </c>
      <c r="C5" s="28" t="s">
        <v>11</v>
      </c>
      <c r="D5" s="82" t="s">
        <v>342</v>
      </c>
      <c r="E5" s="82" t="s">
        <v>606</v>
      </c>
      <c r="F5" s="86" t="s">
        <v>608</v>
      </c>
      <c r="G5" s="85" t="s">
        <v>584</v>
      </c>
      <c r="H5" s="89" t="s">
        <v>436</v>
      </c>
      <c r="I5" s="89"/>
    </row>
    <row r="6" spans="1:9" ht="48">
      <c r="A6" s="27">
        <v>4.0999999999999996</v>
      </c>
      <c r="B6" s="27" t="s">
        <v>435</v>
      </c>
      <c r="C6" s="28" t="s">
        <v>12</v>
      </c>
      <c r="D6" s="82" t="s">
        <v>343</v>
      </c>
      <c r="E6" s="82" t="s">
        <v>606</v>
      </c>
      <c r="F6" s="86" t="s">
        <v>608</v>
      </c>
      <c r="G6" s="85" t="s">
        <v>584</v>
      </c>
      <c r="H6" s="89" t="s">
        <v>436</v>
      </c>
      <c r="I6" s="89"/>
    </row>
    <row r="7" spans="1:9" ht="48">
      <c r="A7" s="27">
        <v>4.0999999999999996</v>
      </c>
      <c r="B7" s="27" t="s">
        <v>435</v>
      </c>
      <c r="C7" s="28" t="s">
        <v>13</v>
      </c>
      <c r="D7" s="7" t="s">
        <v>344</v>
      </c>
      <c r="E7" s="82" t="s">
        <v>606</v>
      </c>
      <c r="F7" s="86" t="s">
        <v>608</v>
      </c>
      <c r="G7" s="85" t="s">
        <v>584</v>
      </c>
      <c r="H7" s="89" t="s">
        <v>436</v>
      </c>
      <c r="I7" s="89"/>
    </row>
    <row r="8" spans="1:9" ht="48">
      <c r="A8" s="27">
        <v>4.0999999999999996</v>
      </c>
      <c r="B8" s="27" t="s">
        <v>435</v>
      </c>
      <c r="C8" s="28" t="s">
        <v>14</v>
      </c>
      <c r="D8" s="82" t="s">
        <v>338</v>
      </c>
      <c r="E8" s="82" t="s">
        <v>606</v>
      </c>
      <c r="F8" s="86" t="s">
        <v>608</v>
      </c>
      <c r="G8" s="85" t="s">
        <v>584</v>
      </c>
      <c r="H8" s="89" t="s">
        <v>436</v>
      </c>
      <c r="I8" s="89"/>
    </row>
    <row r="9" spans="1:9" ht="48">
      <c r="A9" s="27">
        <v>4.0999999999999996</v>
      </c>
      <c r="B9" s="27" t="s">
        <v>435</v>
      </c>
      <c r="C9" s="28" t="s">
        <v>15</v>
      </c>
      <c r="D9" s="82" t="s">
        <v>337</v>
      </c>
      <c r="E9" s="82" t="s">
        <v>606</v>
      </c>
      <c r="F9" s="86" t="s">
        <v>608</v>
      </c>
      <c r="G9" s="85" t="s">
        <v>584</v>
      </c>
      <c r="H9" s="89" t="s">
        <v>436</v>
      </c>
      <c r="I9" s="89"/>
    </row>
    <row r="10" spans="1:9" ht="60">
      <c r="A10" s="27">
        <v>4.0999999999999996</v>
      </c>
      <c r="B10" s="27" t="s">
        <v>435</v>
      </c>
      <c r="C10" s="28" t="s">
        <v>16</v>
      </c>
      <c r="D10" s="82" t="s">
        <v>336</v>
      </c>
      <c r="E10" s="82" t="s">
        <v>606</v>
      </c>
      <c r="F10" s="86" t="s">
        <v>608</v>
      </c>
      <c r="G10" s="85" t="s">
        <v>584</v>
      </c>
      <c r="H10" s="89" t="s">
        <v>436</v>
      </c>
      <c r="I10" s="89"/>
    </row>
    <row r="11" spans="1:9" ht="48">
      <c r="A11" s="27">
        <v>4.0999999999999996</v>
      </c>
      <c r="B11" s="27" t="s">
        <v>435</v>
      </c>
      <c r="C11" s="28" t="s">
        <v>17</v>
      </c>
      <c r="D11" s="7" t="s">
        <v>335</v>
      </c>
      <c r="E11" s="82" t="s">
        <v>606</v>
      </c>
      <c r="F11" s="86" t="s">
        <v>608</v>
      </c>
      <c r="G11" s="85" t="s">
        <v>584</v>
      </c>
      <c r="H11" s="89" t="s">
        <v>436</v>
      </c>
      <c r="I11" s="89"/>
    </row>
    <row r="12" spans="1:9" ht="31.5" customHeight="1">
      <c r="A12" s="10">
        <v>4.2</v>
      </c>
      <c r="B12" s="27" t="s">
        <v>199</v>
      </c>
      <c r="C12" s="84" t="s">
        <v>7</v>
      </c>
      <c r="D12" s="82" t="s">
        <v>0</v>
      </c>
      <c r="E12" s="82" t="s">
        <v>606</v>
      </c>
      <c r="F12" s="86" t="s">
        <v>595</v>
      </c>
      <c r="G12" s="85" t="s">
        <v>584</v>
      </c>
      <c r="H12" s="89" t="s">
        <v>436</v>
      </c>
      <c r="I12" s="89"/>
    </row>
    <row r="13" spans="1:9" ht="48">
      <c r="A13" s="9">
        <v>4.3</v>
      </c>
      <c r="B13" s="27" t="s">
        <v>200</v>
      </c>
      <c r="C13" s="2" t="s">
        <v>18</v>
      </c>
      <c r="D13" s="17" t="s">
        <v>369</v>
      </c>
      <c r="E13" s="17" t="s">
        <v>362</v>
      </c>
      <c r="F13" s="86" t="s">
        <v>608</v>
      </c>
      <c r="G13" s="6" t="s">
        <v>235</v>
      </c>
      <c r="H13" s="89" t="s">
        <v>436</v>
      </c>
      <c r="I13" s="89"/>
    </row>
    <row r="14" spans="1:9" ht="48">
      <c r="A14" s="9">
        <v>4.3</v>
      </c>
      <c r="B14" s="27" t="s">
        <v>200</v>
      </c>
      <c r="C14" s="2" t="s">
        <v>19</v>
      </c>
      <c r="D14" s="9" t="s">
        <v>370</v>
      </c>
      <c r="E14" s="17" t="s">
        <v>362</v>
      </c>
      <c r="F14" s="86" t="s">
        <v>608</v>
      </c>
      <c r="G14" s="6" t="s">
        <v>235</v>
      </c>
      <c r="H14" s="89" t="s">
        <v>436</v>
      </c>
      <c r="I14" s="89"/>
    </row>
    <row r="15" spans="1:9" ht="48">
      <c r="A15" s="9">
        <v>4.3</v>
      </c>
      <c r="B15" s="27" t="s">
        <v>200</v>
      </c>
      <c r="C15" s="2" t="s">
        <v>20</v>
      </c>
      <c r="D15" s="9" t="s">
        <v>371</v>
      </c>
      <c r="E15" s="17" t="s">
        <v>362</v>
      </c>
      <c r="F15" s="86" t="s">
        <v>608</v>
      </c>
      <c r="G15" s="6" t="s">
        <v>235</v>
      </c>
      <c r="H15" s="89" t="s">
        <v>436</v>
      </c>
      <c r="I15" s="89"/>
    </row>
    <row r="16" spans="1:9" ht="48">
      <c r="A16" s="9">
        <v>4.3</v>
      </c>
      <c r="B16" s="27" t="s">
        <v>200</v>
      </c>
      <c r="C16" s="2" t="s">
        <v>21</v>
      </c>
      <c r="D16" s="9" t="s">
        <v>372</v>
      </c>
      <c r="E16" s="17" t="s">
        <v>362</v>
      </c>
      <c r="F16" s="86" t="s">
        <v>608</v>
      </c>
      <c r="G16" s="6" t="s">
        <v>235</v>
      </c>
      <c r="H16" s="89" t="s">
        <v>436</v>
      </c>
      <c r="I16" s="89"/>
    </row>
    <row r="17" spans="1:9" ht="48">
      <c r="A17" s="9">
        <v>4.3</v>
      </c>
      <c r="B17" s="27" t="s">
        <v>200</v>
      </c>
      <c r="C17" s="2" t="s">
        <v>22</v>
      </c>
      <c r="D17" s="9" t="s">
        <v>373</v>
      </c>
      <c r="E17" s="17" t="s">
        <v>362</v>
      </c>
      <c r="F17" s="86" t="s">
        <v>608</v>
      </c>
      <c r="G17" s="6" t="s">
        <v>235</v>
      </c>
      <c r="H17" s="89" t="s">
        <v>436</v>
      </c>
      <c r="I17" s="89"/>
    </row>
    <row r="18" spans="1:9" ht="48">
      <c r="A18" s="9">
        <v>4.3</v>
      </c>
      <c r="B18" s="27" t="s">
        <v>200</v>
      </c>
      <c r="C18" s="2" t="s">
        <v>23</v>
      </c>
      <c r="D18" s="9" t="s">
        <v>374</v>
      </c>
      <c r="E18" s="17" t="s">
        <v>362</v>
      </c>
      <c r="F18" s="86" t="s">
        <v>608</v>
      </c>
      <c r="G18" s="6" t="s">
        <v>235</v>
      </c>
      <c r="H18" s="89" t="s">
        <v>436</v>
      </c>
      <c r="I18" s="89"/>
    </row>
    <row r="19" spans="1:9" ht="48">
      <c r="A19" s="9">
        <v>4.3</v>
      </c>
      <c r="B19" s="27" t="s">
        <v>200</v>
      </c>
      <c r="C19" s="2" t="s">
        <v>24</v>
      </c>
      <c r="D19" s="9" t="s">
        <v>375</v>
      </c>
      <c r="E19" s="17" t="s">
        <v>362</v>
      </c>
      <c r="F19" s="86" t="s">
        <v>608</v>
      </c>
      <c r="G19" s="6" t="s">
        <v>235</v>
      </c>
      <c r="H19" s="89" t="s">
        <v>436</v>
      </c>
      <c r="I19" s="89"/>
    </row>
    <row r="20" spans="1:9" ht="48">
      <c r="A20" s="9">
        <v>4.3</v>
      </c>
      <c r="B20" s="27" t="s">
        <v>200</v>
      </c>
      <c r="C20" s="2" t="s">
        <v>25</v>
      </c>
      <c r="D20" s="9" t="s">
        <v>376</v>
      </c>
      <c r="E20" s="17" t="s">
        <v>362</v>
      </c>
      <c r="F20" s="86" t="s">
        <v>608</v>
      </c>
      <c r="G20" s="6" t="s">
        <v>235</v>
      </c>
      <c r="H20" s="89" t="s">
        <v>436</v>
      </c>
      <c r="I20" s="89"/>
    </row>
    <row r="21" spans="1:9" ht="48">
      <c r="A21" s="9">
        <v>4.3</v>
      </c>
      <c r="B21" s="27" t="s">
        <v>200</v>
      </c>
      <c r="C21" s="2" t="s">
        <v>26</v>
      </c>
      <c r="D21" s="9" t="s">
        <v>377</v>
      </c>
      <c r="E21" s="17" t="s">
        <v>362</v>
      </c>
      <c r="F21" s="86" t="s">
        <v>608</v>
      </c>
      <c r="G21" s="6" t="s">
        <v>235</v>
      </c>
      <c r="H21" s="89" t="s">
        <v>436</v>
      </c>
      <c r="I21" s="89"/>
    </row>
    <row r="22" spans="1:9" ht="48">
      <c r="A22" s="9">
        <v>4.3</v>
      </c>
      <c r="B22" s="27" t="s">
        <v>200</v>
      </c>
      <c r="C22" s="2" t="s">
        <v>27</v>
      </c>
      <c r="D22" s="9" t="s">
        <v>378</v>
      </c>
      <c r="E22" s="17" t="s">
        <v>362</v>
      </c>
      <c r="F22" s="86" t="s">
        <v>608</v>
      </c>
      <c r="G22" s="6" t="s">
        <v>235</v>
      </c>
      <c r="H22" s="89" t="s">
        <v>436</v>
      </c>
      <c r="I22" s="89"/>
    </row>
    <row r="23" spans="1:9" ht="48">
      <c r="A23" s="9">
        <v>4.3</v>
      </c>
      <c r="B23" s="27" t="s">
        <v>200</v>
      </c>
      <c r="C23" s="2" t="s">
        <v>28</v>
      </c>
      <c r="D23" s="9" t="s">
        <v>379</v>
      </c>
      <c r="E23" s="17" t="s">
        <v>362</v>
      </c>
      <c r="F23" s="86" t="s">
        <v>608</v>
      </c>
      <c r="G23" s="6" t="s">
        <v>235</v>
      </c>
      <c r="H23" s="89" t="s">
        <v>436</v>
      </c>
      <c r="I23" s="89"/>
    </row>
    <row r="24" spans="1:9" ht="48">
      <c r="A24" s="9">
        <v>4.3</v>
      </c>
      <c r="B24" s="27" t="s">
        <v>200</v>
      </c>
      <c r="C24" s="2" t="s">
        <v>29</v>
      </c>
      <c r="D24" s="9" t="s">
        <v>380</v>
      </c>
      <c r="E24" s="17" t="s">
        <v>362</v>
      </c>
      <c r="F24" s="86" t="s">
        <v>608</v>
      </c>
      <c r="G24" s="6" t="s">
        <v>235</v>
      </c>
      <c r="H24" s="89" t="s">
        <v>436</v>
      </c>
      <c r="I24" s="89"/>
    </row>
    <row r="25" spans="1:9" ht="48">
      <c r="A25" s="9">
        <v>4.3</v>
      </c>
      <c r="B25" s="27" t="s">
        <v>200</v>
      </c>
      <c r="C25" s="2" t="s">
        <v>30</v>
      </c>
      <c r="D25" s="9" t="s">
        <v>381</v>
      </c>
      <c r="E25" s="17" t="s">
        <v>362</v>
      </c>
      <c r="F25" s="86" t="s">
        <v>608</v>
      </c>
      <c r="G25" s="6" t="s">
        <v>235</v>
      </c>
      <c r="H25" s="89" t="s">
        <v>436</v>
      </c>
      <c r="I25" s="89"/>
    </row>
    <row r="26" spans="1:9" ht="48">
      <c r="A26" s="9">
        <v>4.3</v>
      </c>
      <c r="B26" s="27" t="s">
        <v>200</v>
      </c>
      <c r="C26" s="2" t="s">
        <v>31</v>
      </c>
      <c r="D26" s="9" t="s">
        <v>382</v>
      </c>
      <c r="E26" s="17" t="s">
        <v>362</v>
      </c>
      <c r="F26" s="86" t="s">
        <v>608</v>
      </c>
      <c r="G26" s="6" t="s">
        <v>235</v>
      </c>
      <c r="H26" s="89" t="s">
        <v>436</v>
      </c>
      <c r="I26" s="89"/>
    </row>
    <row r="27" spans="1:9" ht="48">
      <c r="A27" s="57">
        <v>4.3</v>
      </c>
      <c r="B27" s="98" t="s">
        <v>460</v>
      </c>
      <c r="C27" s="75" t="s">
        <v>459</v>
      </c>
      <c r="D27" s="57" t="s">
        <v>461</v>
      </c>
      <c r="E27" s="97" t="s">
        <v>362</v>
      </c>
      <c r="F27" s="86" t="s">
        <v>608</v>
      </c>
      <c r="G27" s="74" t="s">
        <v>235</v>
      </c>
      <c r="H27" s="96" t="s">
        <v>436</v>
      </c>
      <c r="I27" s="96"/>
    </row>
    <row r="28" spans="1:9" ht="24">
      <c r="A28" s="17">
        <v>4.4000000000000004</v>
      </c>
      <c r="B28" s="27" t="s">
        <v>312</v>
      </c>
      <c r="C28" s="3" t="s">
        <v>32</v>
      </c>
      <c r="D28" s="82" t="s">
        <v>1</v>
      </c>
      <c r="E28" s="82" t="s">
        <v>606</v>
      </c>
      <c r="F28" s="100" t="s">
        <v>463</v>
      </c>
      <c r="G28" s="85" t="s">
        <v>584</v>
      </c>
      <c r="H28" s="89" t="s">
        <v>436</v>
      </c>
      <c r="I28" s="89"/>
    </row>
    <row r="29" spans="1:9" ht="36">
      <c r="A29" s="17">
        <v>4.4000000000000004</v>
      </c>
      <c r="B29" s="27" t="s">
        <v>312</v>
      </c>
      <c r="C29" s="3" t="s">
        <v>33</v>
      </c>
      <c r="D29" s="82" t="s">
        <v>2</v>
      </c>
      <c r="E29" s="82" t="s">
        <v>606</v>
      </c>
      <c r="F29" s="86" t="s">
        <v>614</v>
      </c>
      <c r="G29" s="85" t="s">
        <v>584</v>
      </c>
      <c r="H29" s="89" t="s">
        <v>436</v>
      </c>
      <c r="I29" s="89"/>
    </row>
    <row r="30" spans="1:9" s="101" customFormat="1" ht="60">
      <c r="A30" s="97">
        <v>4.4000000000000004</v>
      </c>
      <c r="B30" s="98" t="s">
        <v>312</v>
      </c>
      <c r="C30" s="34" t="s">
        <v>34</v>
      </c>
      <c r="D30" s="87" t="s">
        <v>383</v>
      </c>
      <c r="E30" s="87" t="s">
        <v>363</v>
      </c>
      <c r="F30" s="86" t="s">
        <v>609</v>
      </c>
      <c r="G30" s="99" t="s">
        <v>236</v>
      </c>
      <c r="H30" s="100" t="s">
        <v>458</v>
      </c>
      <c r="I30" s="100"/>
    </row>
    <row r="31" spans="1:9" ht="36">
      <c r="A31" s="17">
        <v>4.4000000000000004</v>
      </c>
      <c r="B31" s="27" t="s">
        <v>312</v>
      </c>
      <c r="C31" s="3" t="s">
        <v>35</v>
      </c>
      <c r="D31" s="82" t="s">
        <v>274</v>
      </c>
      <c r="E31" s="82" t="s">
        <v>606</v>
      </c>
      <c r="F31" s="86" t="s">
        <v>614</v>
      </c>
      <c r="G31" s="85" t="s">
        <v>584</v>
      </c>
      <c r="H31" s="89" t="s">
        <v>436</v>
      </c>
      <c r="I31" s="89"/>
    </row>
    <row r="32" spans="1:9" ht="34.5" customHeight="1">
      <c r="A32" s="17">
        <v>4.4000000000000004</v>
      </c>
      <c r="B32" s="27" t="s">
        <v>312</v>
      </c>
      <c r="C32" s="3" t="s">
        <v>36</v>
      </c>
      <c r="D32" s="15" t="s">
        <v>386</v>
      </c>
      <c r="E32" s="7" t="s">
        <v>440</v>
      </c>
      <c r="F32" s="86" t="s">
        <v>608</v>
      </c>
      <c r="G32" s="85" t="s">
        <v>259</v>
      </c>
      <c r="H32" s="89" t="s">
        <v>436</v>
      </c>
      <c r="I32" s="89"/>
    </row>
    <row r="33" spans="1:9" ht="48">
      <c r="A33" s="17">
        <v>4.4000000000000004</v>
      </c>
      <c r="B33" s="27" t="s">
        <v>312</v>
      </c>
      <c r="C33" s="3" t="s">
        <v>37</v>
      </c>
      <c r="D33" s="82" t="s">
        <v>384</v>
      </c>
      <c r="E33" s="82" t="s">
        <v>363</v>
      </c>
      <c r="F33" s="86" t="s">
        <v>608</v>
      </c>
      <c r="G33" s="85" t="s">
        <v>236</v>
      </c>
      <c r="H33" s="89" t="s">
        <v>436</v>
      </c>
      <c r="I33" s="89"/>
    </row>
    <row r="34" spans="1:9" ht="60">
      <c r="A34" s="17">
        <v>4.4000000000000004</v>
      </c>
      <c r="B34" s="27" t="s">
        <v>312</v>
      </c>
      <c r="C34" s="3" t="s">
        <v>38</v>
      </c>
      <c r="D34" s="82" t="s">
        <v>385</v>
      </c>
      <c r="E34" s="82" t="s">
        <v>363</v>
      </c>
      <c r="F34" s="86" t="s">
        <v>608</v>
      </c>
      <c r="G34" s="85" t="s">
        <v>236</v>
      </c>
      <c r="H34" s="89" t="s">
        <v>436</v>
      </c>
      <c r="I34" s="89"/>
    </row>
    <row r="35" spans="1:9" ht="36">
      <c r="A35" s="17">
        <v>4.4000000000000004</v>
      </c>
      <c r="B35" s="27" t="s">
        <v>312</v>
      </c>
      <c r="C35" s="3" t="s">
        <v>39</v>
      </c>
      <c r="D35" s="82" t="s">
        <v>428</v>
      </c>
      <c r="E35" s="82" t="s">
        <v>606</v>
      </c>
      <c r="F35" s="86" t="s">
        <v>614</v>
      </c>
      <c r="G35" s="85" t="s">
        <v>584</v>
      </c>
      <c r="H35" s="89" t="s">
        <v>436</v>
      </c>
      <c r="I35" s="89"/>
    </row>
    <row r="36" spans="1:9" ht="36">
      <c r="A36" s="17">
        <v>4.4000000000000004</v>
      </c>
      <c r="B36" s="27" t="s">
        <v>312</v>
      </c>
      <c r="C36" s="3" t="s">
        <v>40</v>
      </c>
      <c r="D36" s="15" t="s">
        <v>387</v>
      </c>
      <c r="E36" s="15" t="s">
        <v>347</v>
      </c>
      <c r="F36" s="86" t="s">
        <v>608</v>
      </c>
      <c r="G36" s="85" t="s">
        <v>259</v>
      </c>
      <c r="H36" s="89" t="s">
        <v>436</v>
      </c>
      <c r="I36" s="89"/>
    </row>
    <row r="37" spans="1:9" ht="60">
      <c r="A37" s="17">
        <v>4.4000000000000004</v>
      </c>
      <c r="B37" s="27" t="s">
        <v>312</v>
      </c>
      <c r="C37" s="3" t="s">
        <v>41</v>
      </c>
      <c r="D37" s="82" t="s">
        <v>295</v>
      </c>
      <c r="E37" s="82" t="s">
        <v>363</v>
      </c>
      <c r="F37" s="86" t="s">
        <v>608</v>
      </c>
      <c r="G37" s="85" t="s">
        <v>236</v>
      </c>
      <c r="H37" s="89" t="s">
        <v>436</v>
      </c>
      <c r="I37" s="89"/>
    </row>
    <row r="38" spans="1:9" ht="24">
      <c r="A38" s="10">
        <v>5.0999999999999996</v>
      </c>
      <c r="B38" s="27" t="s">
        <v>3</v>
      </c>
      <c r="C38" s="84" t="s">
        <v>42</v>
      </c>
      <c r="D38" s="27" t="s">
        <v>296</v>
      </c>
      <c r="E38" s="82" t="s">
        <v>606</v>
      </c>
      <c r="F38" s="100" t="s">
        <v>463</v>
      </c>
      <c r="G38" s="85" t="s">
        <v>584</v>
      </c>
      <c r="H38" s="89" t="s">
        <v>618</v>
      </c>
      <c r="I38" s="89"/>
    </row>
    <row r="39" spans="1:9" ht="48">
      <c r="A39" s="10">
        <v>5.2</v>
      </c>
      <c r="B39" s="27" t="s">
        <v>201</v>
      </c>
      <c r="C39" s="84" t="s">
        <v>43</v>
      </c>
      <c r="D39" s="27" t="s">
        <v>201</v>
      </c>
      <c r="E39" s="82" t="s">
        <v>606</v>
      </c>
      <c r="F39" s="100" t="s">
        <v>463</v>
      </c>
      <c r="G39" s="85" t="s">
        <v>584</v>
      </c>
      <c r="H39" s="89" t="s">
        <v>618</v>
      </c>
      <c r="I39" s="89"/>
    </row>
    <row r="40" spans="1:9">
      <c r="A40" s="10">
        <v>5.3</v>
      </c>
      <c r="B40" s="27" t="s">
        <v>202</v>
      </c>
      <c r="C40" s="84" t="s">
        <v>44</v>
      </c>
      <c r="D40" s="82" t="s">
        <v>297</v>
      </c>
      <c r="E40" s="82" t="s">
        <v>606</v>
      </c>
      <c r="F40" s="86" t="s">
        <v>609</v>
      </c>
      <c r="G40" s="85" t="s">
        <v>584</v>
      </c>
      <c r="H40" s="89" t="s">
        <v>436</v>
      </c>
      <c r="I40" s="89"/>
    </row>
    <row r="41" spans="1:9">
      <c r="A41" s="10">
        <v>5.3</v>
      </c>
      <c r="B41" s="27" t="s">
        <v>202</v>
      </c>
      <c r="C41" s="84" t="s">
        <v>47</v>
      </c>
      <c r="D41" s="82" t="s">
        <v>298</v>
      </c>
      <c r="E41" s="82" t="s">
        <v>606</v>
      </c>
      <c r="F41" s="100" t="s">
        <v>463</v>
      </c>
      <c r="G41" s="85" t="s">
        <v>584</v>
      </c>
      <c r="H41" s="89" t="s">
        <v>436</v>
      </c>
      <c r="I41" s="89"/>
    </row>
    <row r="42" spans="1:9">
      <c r="A42" s="10">
        <v>5.3</v>
      </c>
      <c r="B42" s="27" t="s">
        <v>202</v>
      </c>
      <c r="C42" s="84" t="s">
        <v>48</v>
      </c>
      <c r="D42" s="82" t="s">
        <v>299</v>
      </c>
      <c r="E42" s="82" t="s">
        <v>606</v>
      </c>
      <c r="F42" s="100" t="s">
        <v>463</v>
      </c>
      <c r="G42" s="85" t="s">
        <v>584</v>
      </c>
      <c r="H42" s="89" t="s">
        <v>436</v>
      </c>
      <c r="I42" s="89"/>
    </row>
    <row r="43" spans="1:9" ht="24">
      <c r="A43" s="10">
        <v>5.3</v>
      </c>
      <c r="B43" s="27" t="s">
        <v>202</v>
      </c>
      <c r="C43" s="84" t="s">
        <v>49</v>
      </c>
      <c r="D43" s="82" t="s">
        <v>300</v>
      </c>
      <c r="E43" s="82" t="s">
        <v>606</v>
      </c>
      <c r="F43" s="86" t="s">
        <v>614</v>
      </c>
      <c r="G43" s="85" t="s">
        <v>584</v>
      </c>
      <c r="H43" s="89" t="s">
        <v>617</v>
      </c>
      <c r="I43" s="89"/>
    </row>
    <row r="44" spans="1:9" ht="48">
      <c r="A44" s="11">
        <v>6.1</v>
      </c>
      <c r="B44" s="27" t="s">
        <v>203</v>
      </c>
      <c r="C44" s="84" t="s">
        <v>45</v>
      </c>
      <c r="D44" s="10" t="s">
        <v>388</v>
      </c>
      <c r="E44" s="10" t="s">
        <v>390</v>
      </c>
      <c r="F44" s="86" t="s">
        <v>608</v>
      </c>
      <c r="G44" s="6" t="s">
        <v>237</v>
      </c>
      <c r="H44" s="89" t="s">
        <v>436</v>
      </c>
      <c r="I44" s="89"/>
    </row>
    <row r="45" spans="1:9" ht="84">
      <c r="A45" s="10">
        <v>6.2</v>
      </c>
      <c r="B45" s="27" t="s">
        <v>204</v>
      </c>
      <c r="C45" s="84" t="s">
        <v>46</v>
      </c>
      <c r="D45" s="11" t="s">
        <v>389</v>
      </c>
      <c r="E45" s="11" t="s">
        <v>580</v>
      </c>
      <c r="F45" s="86" t="s">
        <v>608</v>
      </c>
      <c r="G45" s="6" t="s">
        <v>238</v>
      </c>
      <c r="H45" s="89" t="s">
        <v>436</v>
      </c>
      <c r="I45" s="89"/>
    </row>
    <row r="46" spans="1:9" ht="84">
      <c r="A46" s="10">
        <v>6.2</v>
      </c>
      <c r="B46" s="27" t="s">
        <v>204</v>
      </c>
      <c r="C46" s="84" t="s">
        <v>50</v>
      </c>
      <c r="D46" s="10" t="s">
        <v>391</v>
      </c>
      <c r="E46" s="11" t="s">
        <v>580</v>
      </c>
      <c r="F46" s="86" t="s">
        <v>608</v>
      </c>
      <c r="G46" s="6" t="s">
        <v>238</v>
      </c>
      <c r="H46" s="89" t="s">
        <v>436</v>
      </c>
      <c r="I46" s="89"/>
    </row>
    <row r="47" spans="1:9" ht="84">
      <c r="A47" s="10">
        <v>6.2</v>
      </c>
      <c r="B47" s="27" t="s">
        <v>204</v>
      </c>
      <c r="C47" s="84" t="s">
        <v>51</v>
      </c>
      <c r="D47" s="10" t="s">
        <v>392</v>
      </c>
      <c r="E47" s="11" t="s">
        <v>580</v>
      </c>
      <c r="F47" s="86" t="s">
        <v>608</v>
      </c>
      <c r="G47" s="6" t="s">
        <v>238</v>
      </c>
      <c r="H47" s="89" t="s">
        <v>436</v>
      </c>
      <c r="I47" s="89"/>
    </row>
    <row r="48" spans="1:9" ht="84">
      <c r="A48" s="10">
        <v>6.2</v>
      </c>
      <c r="B48" s="27" t="s">
        <v>204</v>
      </c>
      <c r="C48" s="84" t="s">
        <v>52</v>
      </c>
      <c r="D48" s="10" t="s">
        <v>401</v>
      </c>
      <c r="E48" s="11" t="s">
        <v>580</v>
      </c>
      <c r="F48" s="86" t="s">
        <v>608</v>
      </c>
      <c r="G48" s="6" t="s">
        <v>238</v>
      </c>
      <c r="H48" s="89" t="s">
        <v>436</v>
      </c>
      <c r="I48" s="89"/>
    </row>
    <row r="49" spans="1:9" ht="84">
      <c r="A49" s="10">
        <v>6.2</v>
      </c>
      <c r="B49" s="27" t="s">
        <v>204</v>
      </c>
      <c r="C49" s="84" t="s">
        <v>53</v>
      </c>
      <c r="D49" s="10" t="s">
        <v>393</v>
      </c>
      <c r="E49" s="11" t="s">
        <v>580</v>
      </c>
      <c r="F49" s="86" t="s">
        <v>608</v>
      </c>
      <c r="G49" s="6" t="s">
        <v>238</v>
      </c>
      <c r="H49" s="89" t="s">
        <v>436</v>
      </c>
      <c r="I49" s="89"/>
    </row>
    <row r="50" spans="1:9" ht="84">
      <c r="A50" s="10">
        <v>6.2</v>
      </c>
      <c r="B50" s="27" t="s">
        <v>204</v>
      </c>
      <c r="C50" s="84" t="s">
        <v>54</v>
      </c>
      <c r="D50" s="10" t="s">
        <v>394</v>
      </c>
      <c r="E50" s="11" t="s">
        <v>580</v>
      </c>
      <c r="F50" s="86" t="s">
        <v>608</v>
      </c>
      <c r="G50" s="6" t="s">
        <v>238</v>
      </c>
      <c r="H50" s="89" t="s">
        <v>436</v>
      </c>
      <c r="I50" s="89"/>
    </row>
    <row r="51" spans="1:9" ht="84">
      <c r="A51" s="10">
        <v>6.2</v>
      </c>
      <c r="B51" s="27" t="s">
        <v>204</v>
      </c>
      <c r="C51" s="84" t="s">
        <v>55</v>
      </c>
      <c r="D51" s="10" t="s">
        <v>400</v>
      </c>
      <c r="E51" s="11" t="s">
        <v>580</v>
      </c>
      <c r="F51" s="86" t="s">
        <v>608</v>
      </c>
      <c r="G51" s="6" t="s">
        <v>238</v>
      </c>
      <c r="H51" s="89" t="s">
        <v>436</v>
      </c>
      <c r="I51" s="89"/>
    </row>
    <row r="52" spans="1:9" ht="84">
      <c r="A52" s="10">
        <v>6.2</v>
      </c>
      <c r="B52" s="27" t="s">
        <v>204</v>
      </c>
      <c r="C52" s="84" t="s">
        <v>56</v>
      </c>
      <c r="D52" s="10" t="s">
        <v>399</v>
      </c>
      <c r="E52" s="11" t="s">
        <v>580</v>
      </c>
      <c r="F52" s="86" t="s">
        <v>608</v>
      </c>
      <c r="G52" s="6" t="s">
        <v>238</v>
      </c>
      <c r="H52" s="89" t="s">
        <v>436</v>
      </c>
      <c r="I52" s="89"/>
    </row>
    <row r="53" spans="1:9" ht="84">
      <c r="A53" s="10">
        <v>6.2</v>
      </c>
      <c r="B53" s="27" t="s">
        <v>204</v>
      </c>
      <c r="C53" s="84" t="s">
        <v>57</v>
      </c>
      <c r="D53" s="10" t="s">
        <v>398</v>
      </c>
      <c r="E53" s="11" t="s">
        <v>580</v>
      </c>
      <c r="F53" s="86" t="s">
        <v>608</v>
      </c>
      <c r="G53" s="6" t="s">
        <v>238</v>
      </c>
      <c r="H53" s="89" t="s">
        <v>436</v>
      </c>
      <c r="I53" s="89"/>
    </row>
    <row r="54" spans="1:9" ht="84">
      <c r="A54" s="10">
        <v>6.2</v>
      </c>
      <c r="B54" s="27" t="s">
        <v>204</v>
      </c>
      <c r="C54" s="84" t="s">
        <v>58</v>
      </c>
      <c r="D54" s="10" t="s">
        <v>313</v>
      </c>
      <c r="E54" s="11" t="s">
        <v>580</v>
      </c>
      <c r="F54" s="86" t="s">
        <v>608</v>
      </c>
      <c r="G54" s="6" t="s">
        <v>238</v>
      </c>
      <c r="H54" s="89" t="s">
        <v>436</v>
      </c>
      <c r="I54" s="89"/>
    </row>
    <row r="55" spans="1:9" ht="84">
      <c r="A55" s="10">
        <v>6.2</v>
      </c>
      <c r="B55" s="27" t="s">
        <v>204</v>
      </c>
      <c r="C55" s="84" t="s">
        <v>59</v>
      </c>
      <c r="D55" s="10" t="s">
        <v>314</v>
      </c>
      <c r="E55" s="11" t="s">
        <v>580</v>
      </c>
      <c r="F55" s="86" t="s">
        <v>608</v>
      </c>
      <c r="G55" s="6" t="s">
        <v>238</v>
      </c>
      <c r="H55" s="89" t="s">
        <v>436</v>
      </c>
      <c r="I55" s="89"/>
    </row>
    <row r="56" spans="1:9" ht="84">
      <c r="A56" s="10">
        <v>6.2</v>
      </c>
      <c r="B56" s="27" t="s">
        <v>204</v>
      </c>
      <c r="C56" s="84" t="s">
        <v>60</v>
      </c>
      <c r="D56" s="10" t="s">
        <v>397</v>
      </c>
      <c r="E56" s="11" t="s">
        <v>580</v>
      </c>
      <c r="F56" s="86" t="s">
        <v>608</v>
      </c>
      <c r="G56" s="6" t="s">
        <v>238</v>
      </c>
      <c r="H56" s="89" t="s">
        <v>436</v>
      </c>
      <c r="I56" s="89"/>
    </row>
    <row r="57" spans="1:9" ht="84">
      <c r="A57" s="10">
        <v>6.2</v>
      </c>
      <c r="B57" s="27" t="s">
        <v>204</v>
      </c>
      <c r="C57" s="84" t="s">
        <v>61</v>
      </c>
      <c r="D57" s="10" t="s">
        <v>396</v>
      </c>
      <c r="E57" s="11" t="s">
        <v>580</v>
      </c>
      <c r="F57" s="86" t="s">
        <v>608</v>
      </c>
      <c r="G57" s="6" t="s">
        <v>238</v>
      </c>
      <c r="H57" s="89" t="s">
        <v>436</v>
      </c>
      <c r="I57" s="89"/>
    </row>
    <row r="58" spans="1:9" ht="84">
      <c r="A58" s="10">
        <v>6.2</v>
      </c>
      <c r="B58" s="27" t="s">
        <v>204</v>
      </c>
      <c r="C58" s="84" t="s">
        <v>62</v>
      </c>
      <c r="D58" s="10" t="s">
        <v>395</v>
      </c>
      <c r="E58" s="11" t="s">
        <v>580</v>
      </c>
      <c r="F58" s="86" t="s">
        <v>608</v>
      </c>
      <c r="G58" s="6" t="s">
        <v>238</v>
      </c>
      <c r="H58" s="89" t="s">
        <v>436</v>
      </c>
      <c r="I58" s="89"/>
    </row>
    <row r="59" spans="1:9" s="101" customFormat="1" ht="60">
      <c r="A59" s="63">
        <v>6.2</v>
      </c>
      <c r="B59" s="98" t="s">
        <v>204</v>
      </c>
      <c r="C59" s="65" t="s">
        <v>63</v>
      </c>
      <c r="D59" s="63" t="s">
        <v>589</v>
      </c>
      <c r="E59" s="69" t="s">
        <v>499</v>
      </c>
      <c r="F59" s="86" t="s">
        <v>608</v>
      </c>
      <c r="G59" s="74" t="s">
        <v>238</v>
      </c>
      <c r="H59" s="96" t="s">
        <v>436</v>
      </c>
      <c r="I59" s="96"/>
    </row>
    <row r="60" spans="1:9" s="101" customFormat="1" ht="24">
      <c r="A60" s="63">
        <v>6.3</v>
      </c>
      <c r="B60" s="98" t="s">
        <v>4</v>
      </c>
      <c r="C60" s="65" t="s">
        <v>64</v>
      </c>
      <c r="D60" s="98" t="s">
        <v>303</v>
      </c>
      <c r="E60" s="82" t="s">
        <v>606</v>
      </c>
      <c r="F60" s="100" t="s">
        <v>463</v>
      </c>
      <c r="G60" s="99" t="s">
        <v>584</v>
      </c>
      <c r="H60" s="89" t="s">
        <v>618</v>
      </c>
      <c r="I60" s="96"/>
    </row>
    <row r="61" spans="1:9" s="101" customFormat="1" ht="72">
      <c r="A61" s="63">
        <v>6.4</v>
      </c>
      <c r="B61" s="98" t="s">
        <v>5</v>
      </c>
      <c r="C61" s="63" t="s">
        <v>481</v>
      </c>
      <c r="D61" s="63" t="s">
        <v>469</v>
      </c>
      <c r="E61" s="98"/>
      <c r="F61" s="100" t="s">
        <v>463</v>
      </c>
      <c r="G61" s="99" t="s">
        <v>584</v>
      </c>
      <c r="H61" s="96" t="s">
        <v>617</v>
      </c>
      <c r="I61" s="96"/>
    </row>
    <row r="62" spans="1:9" s="101" customFormat="1" ht="72">
      <c r="A62" s="63">
        <v>6.4</v>
      </c>
      <c r="B62" s="98" t="s">
        <v>5</v>
      </c>
      <c r="C62" s="63" t="s">
        <v>482</v>
      </c>
      <c r="D62" s="63" t="s">
        <v>495</v>
      </c>
      <c r="E62" s="98"/>
      <c r="F62" s="98" t="s">
        <v>593</v>
      </c>
      <c r="G62" s="99" t="s">
        <v>584</v>
      </c>
      <c r="H62" s="96" t="s">
        <v>617</v>
      </c>
      <c r="I62" s="96"/>
    </row>
    <row r="63" spans="1:9" s="101" customFormat="1" ht="72">
      <c r="A63" s="63">
        <v>6.4</v>
      </c>
      <c r="B63" s="98" t="s">
        <v>5</v>
      </c>
      <c r="C63" s="63" t="s">
        <v>483</v>
      </c>
      <c r="D63" s="63" t="s">
        <v>470</v>
      </c>
      <c r="E63" s="98"/>
      <c r="F63" s="100" t="s">
        <v>463</v>
      </c>
      <c r="G63" s="99" t="s">
        <v>584</v>
      </c>
      <c r="H63" s="96" t="s">
        <v>617</v>
      </c>
      <c r="I63" s="96"/>
    </row>
    <row r="64" spans="1:9" s="101" customFormat="1" ht="72">
      <c r="A64" s="63">
        <v>6.4</v>
      </c>
      <c r="B64" s="98" t="s">
        <v>5</v>
      </c>
      <c r="C64" s="63" t="s">
        <v>65</v>
      </c>
      <c r="D64" s="63" t="s">
        <v>496</v>
      </c>
      <c r="E64" s="98"/>
      <c r="F64" s="98" t="s">
        <v>593</v>
      </c>
      <c r="G64" s="99" t="s">
        <v>584</v>
      </c>
      <c r="H64" s="96" t="s">
        <v>617</v>
      </c>
      <c r="I64" s="96"/>
    </row>
    <row r="65" spans="1:9" s="101" customFormat="1" ht="72">
      <c r="A65" s="63">
        <v>6.4</v>
      </c>
      <c r="B65" s="98" t="s">
        <v>5</v>
      </c>
      <c r="C65" s="63" t="s">
        <v>484</v>
      </c>
      <c r="D65" s="63" t="s">
        <v>471</v>
      </c>
      <c r="E65" s="98"/>
      <c r="F65" s="86" t="s">
        <v>640</v>
      </c>
      <c r="G65" s="99" t="s">
        <v>584</v>
      </c>
      <c r="H65" s="96" t="s">
        <v>617</v>
      </c>
      <c r="I65" s="96"/>
    </row>
    <row r="66" spans="1:9" s="101" customFormat="1" ht="72">
      <c r="A66" s="63">
        <v>6.4</v>
      </c>
      <c r="B66" s="98" t="s">
        <v>5</v>
      </c>
      <c r="C66" s="63" t="s">
        <v>485</v>
      </c>
      <c r="D66" s="63" t="s">
        <v>497</v>
      </c>
      <c r="E66" s="98"/>
      <c r="F66" s="98" t="s">
        <v>593</v>
      </c>
      <c r="G66" s="99" t="s">
        <v>584</v>
      </c>
      <c r="H66" s="96" t="s">
        <v>617</v>
      </c>
      <c r="I66" s="96"/>
    </row>
    <row r="67" spans="1:9" s="101" customFormat="1" ht="72">
      <c r="A67" s="63">
        <v>6.4</v>
      </c>
      <c r="B67" s="98" t="s">
        <v>5</v>
      </c>
      <c r="C67" s="63" t="s">
        <v>486</v>
      </c>
      <c r="D67" s="63" t="s">
        <v>472</v>
      </c>
      <c r="E67" s="98"/>
      <c r="F67" s="100" t="s">
        <v>463</v>
      </c>
      <c r="G67" s="99" t="s">
        <v>584</v>
      </c>
      <c r="H67" s="96" t="s">
        <v>617</v>
      </c>
      <c r="I67" s="96"/>
    </row>
    <row r="68" spans="1:9" s="101" customFormat="1" ht="72">
      <c r="A68" s="63">
        <v>6.4</v>
      </c>
      <c r="B68" s="98" t="s">
        <v>5</v>
      </c>
      <c r="C68" s="63" t="s">
        <v>487</v>
      </c>
      <c r="D68" s="63" t="s">
        <v>473</v>
      </c>
      <c r="E68" s="98"/>
      <c r="F68" s="98" t="s">
        <v>593</v>
      </c>
      <c r="G68" s="99" t="s">
        <v>584</v>
      </c>
      <c r="H68" s="96" t="s">
        <v>617</v>
      </c>
      <c r="I68" s="96"/>
    </row>
    <row r="69" spans="1:9" s="101" customFormat="1" ht="72">
      <c r="A69" s="63">
        <v>6.4</v>
      </c>
      <c r="B69" s="98" t="s">
        <v>5</v>
      </c>
      <c r="C69" s="63" t="s">
        <v>488</v>
      </c>
      <c r="D69" s="63" t="s">
        <v>474</v>
      </c>
      <c r="E69" s="98"/>
      <c r="F69" s="100" t="s">
        <v>463</v>
      </c>
      <c r="G69" s="99" t="s">
        <v>584</v>
      </c>
      <c r="H69" s="96" t="s">
        <v>617</v>
      </c>
      <c r="I69" s="96"/>
    </row>
    <row r="70" spans="1:9" s="101" customFormat="1" ht="72">
      <c r="A70" s="63">
        <v>6.4</v>
      </c>
      <c r="B70" s="98" t="s">
        <v>5</v>
      </c>
      <c r="C70" s="63" t="s">
        <v>489</v>
      </c>
      <c r="D70" s="63" t="s">
        <v>475</v>
      </c>
      <c r="E70" s="98"/>
      <c r="F70" s="98" t="s">
        <v>593</v>
      </c>
      <c r="G70" s="99" t="s">
        <v>584</v>
      </c>
      <c r="H70" s="96" t="s">
        <v>617</v>
      </c>
      <c r="I70" s="96"/>
    </row>
    <row r="71" spans="1:9" s="101" customFormat="1" ht="72">
      <c r="A71" s="63">
        <v>6.4</v>
      </c>
      <c r="B71" s="98" t="s">
        <v>5</v>
      </c>
      <c r="C71" s="63" t="s">
        <v>490</v>
      </c>
      <c r="D71" s="63" t="s">
        <v>476</v>
      </c>
      <c r="E71" s="98"/>
      <c r="F71" s="100" t="s">
        <v>463</v>
      </c>
      <c r="G71" s="99" t="s">
        <v>584</v>
      </c>
      <c r="H71" s="96" t="s">
        <v>617</v>
      </c>
      <c r="I71" s="96"/>
    </row>
    <row r="72" spans="1:9" s="101" customFormat="1" ht="72">
      <c r="A72" s="63">
        <v>6.4</v>
      </c>
      <c r="B72" s="98" t="s">
        <v>5</v>
      </c>
      <c r="C72" s="63" t="s">
        <v>491</v>
      </c>
      <c r="D72" s="63" t="s">
        <v>477</v>
      </c>
      <c r="E72" s="98"/>
      <c r="F72" s="98" t="s">
        <v>593</v>
      </c>
      <c r="G72" s="99" t="s">
        <v>584</v>
      </c>
      <c r="H72" s="96" t="s">
        <v>617</v>
      </c>
      <c r="I72" s="96"/>
    </row>
    <row r="73" spans="1:9" s="101" customFormat="1" ht="72">
      <c r="A73" s="63">
        <v>6.4</v>
      </c>
      <c r="B73" s="98" t="s">
        <v>5</v>
      </c>
      <c r="C73" s="63" t="s">
        <v>492</v>
      </c>
      <c r="D73" s="65" t="s">
        <v>478</v>
      </c>
      <c r="E73" s="98"/>
      <c r="F73" s="100" t="s">
        <v>463</v>
      </c>
      <c r="G73" s="99" t="s">
        <v>584</v>
      </c>
      <c r="H73" s="96" t="s">
        <v>617</v>
      </c>
      <c r="I73" s="96"/>
    </row>
    <row r="74" spans="1:9" s="101" customFormat="1" ht="72">
      <c r="A74" s="63">
        <v>6.4</v>
      </c>
      <c r="B74" s="98" t="s">
        <v>5</v>
      </c>
      <c r="C74" s="63" t="s">
        <v>493</v>
      </c>
      <c r="D74" s="63" t="s">
        <v>479</v>
      </c>
      <c r="E74" s="98"/>
      <c r="F74" s="100" t="s">
        <v>463</v>
      </c>
      <c r="G74" s="99" t="s">
        <v>584</v>
      </c>
      <c r="H74" s="96" t="s">
        <v>436</v>
      </c>
      <c r="I74" s="96"/>
    </row>
    <row r="75" spans="1:9" s="101" customFormat="1" ht="72">
      <c r="A75" s="63">
        <v>6.4</v>
      </c>
      <c r="B75" s="98" t="s">
        <v>5</v>
      </c>
      <c r="C75" s="63" t="s">
        <v>494</v>
      </c>
      <c r="D75" s="63" t="s">
        <v>480</v>
      </c>
      <c r="E75" s="98"/>
      <c r="F75" s="98" t="s">
        <v>593</v>
      </c>
      <c r="G75" s="99" t="s">
        <v>584</v>
      </c>
      <c r="H75" s="96" t="s">
        <v>617</v>
      </c>
      <c r="I75" s="96"/>
    </row>
    <row r="76" spans="1:9" ht="48">
      <c r="A76" s="10">
        <v>6.5</v>
      </c>
      <c r="B76" s="27" t="s">
        <v>205</v>
      </c>
      <c r="C76" s="84" t="s">
        <v>583</v>
      </c>
      <c r="D76" s="82" t="s">
        <v>588</v>
      </c>
      <c r="E76" s="82" t="s">
        <v>606</v>
      </c>
      <c r="F76" s="86" t="s">
        <v>614</v>
      </c>
      <c r="G76" s="85" t="s">
        <v>584</v>
      </c>
      <c r="H76" s="100" t="s">
        <v>458</v>
      </c>
      <c r="I76" s="96"/>
    </row>
    <row r="77" spans="1:9" s="101" customFormat="1" ht="36">
      <c r="A77" s="69">
        <v>6.5</v>
      </c>
      <c r="B77" s="67" t="s">
        <v>462</v>
      </c>
      <c r="C77" s="68" t="s">
        <v>464</v>
      </c>
      <c r="D77" s="66" t="s">
        <v>465</v>
      </c>
      <c r="E77" s="82" t="s">
        <v>606</v>
      </c>
      <c r="F77" s="100" t="s">
        <v>463</v>
      </c>
      <c r="G77" s="99" t="s">
        <v>584</v>
      </c>
      <c r="H77" s="100" t="s">
        <v>458</v>
      </c>
      <c r="I77" s="96"/>
    </row>
    <row r="78" spans="1:9" s="101" customFormat="1" ht="36">
      <c r="A78" s="69">
        <v>6.5</v>
      </c>
      <c r="B78" s="67" t="s">
        <v>462</v>
      </c>
      <c r="C78" s="68" t="s">
        <v>561</v>
      </c>
      <c r="D78" s="66" t="s">
        <v>466</v>
      </c>
      <c r="E78" s="82" t="s">
        <v>606</v>
      </c>
      <c r="F78" s="100" t="s">
        <v>463</v>
      </c>
      <c r="G78" s="99" t="s">
        <v>584</v>
      </c>
      <c r="H78" s="100" t="s">
        <v>458</v>
      </c>
      <c r="I78" s="96"/>
    </row>
    <row r="79" spans="1:9" ht="48">
      <c r="A79" s="10">
        <v>6.5</v>
      </c>
      <c r="B79" s="27" t="s">
        <v>205</v>
      </c>
      <c r="C79" s="84" t="s">
        <v>66</v>
      </c>
      <c r="D79" s="82" t="s">
        <v>278</v>
      </c>
      <c r="E79" s="82" t="s">
        <v>606</v>
      </c>
      <c r="F79" s="86" t="s">
        <v>614</v>
      </c>
      <c r="G79" s="85" t="s">
        <v>584</v>
      </c>
      <c r="H79" s="100" t="s">
        <v>458</v>
      </c>
      <c r="I79" s="96"/>
    </row>
    <row r="80" spans="1:9" ht="48">
      <c r="A80" s="10">
        <v>6.5</v>
      </c>
      <c r="B80" s="27" t="s">
        <v>205</v>
      </c>
      <c r="C80" s="84" t="s">
        <v>67</v>
      </c>
      <c r="D80" s="82" t="s">
        <v>279</v>
      </c>
      <c r="E80" s="82" t="s">
        <v>606</v>
      </c>
      <c r="F80" s="86" t="s">
        <v>640</v>
      </c>
      <c r="G80" s="85" t="s">
        <v>584</v>
      </c>
      <c r="H80" s="100" t="s">
        <v>458</v>
      </c>
      <c r="I80" s="96"/>
    </row>
    <row r="81" spans="1:9" ht="48">
      <c r="A81" s="10">
        <v>6.5</v>
      </c>
      <c r="B81" s="27" t="s">
        <v>205</v>
      </c>
      <c r="C81" s="84" t="s">
        <v>68</v>
      </c>
      <c r="D81" s="82" t="s">
        <v>331</v>
      </c>
      <c r="E81" s="82" t="s">
        <v>606</v>
      </c>
      <c r="F81" s="86" t="s">
        <v>608</v>
      </c>
      <c r="G81" s="85" t="s">
        <v>584</v>
      </c>
      <c r="H81" s="100" t="s">
        <v>458</v>
      </c>
      <c r="I81" s="96"/>
    </row>
    <row r="82" spans="1:9" ht="48">
      <c r="A82" s="10">
        <v>6.5</v>
      </c>
      <c r="B82" s="27" t="s">
        <v>205</v>
      </c>
      <c r="C82" s="84" t="s">
        <v>330</v>
      </c>
      <c r="D82" s="82" t="s">
        <v>332</v>
      </c>
      <c r="E82" s="82" t="s">
        <v>606</v>
      </c>
      <c r="F82" s="86" t="s">
        <v>608</v>
      </c>
      <c r="G82" s="85" t="s">
        <v>584</v>
      </c>
      <c r="H82" s="100" t="s">
        <v>458</v>
      </c>
      <c r="I82" s="96"/>
    </row>
    <row r="83" spans="1:9" ht="35.25" customHeight="1">
      <c r="A83" s="10">
        <v>6.6</v>
      </c>
      <c r="B83" s="37" t="s">
        <v>644</v>
      </c>
      <c r="C83" s="84" t="s">
        <v>69</v>
      </c>
      <c r="D83" s="7" t="s">
        <v>643</v>
      </c>
      <c r="E83" s="82" t="s">
        <v>606</v>
      </c>
      <c r="F83" s="86" t="s">
        <v>608</v>
      </c>
      <c r="G83" s="85" t="s">
        <v>584</v>
      </c>
      <c r="H83" s="89" t="s">
        <v>617</v>
      </c>
      <c r="I83" s="96"/>
    </row>
    <row r="84" spans="1:9" ht="36">
      <c r="A84" s="10">
        <v>6.7</v>
      </c>
      <c r="B84" s="27" t="s">
        <v>6</v>
      </c>
      <c r="C84" s="84" t="s">
        <v>70</v>
      </c>
      <c r="D84" s="82" t="s">
        <v>6</v>
      </c>
      <c r="E84" s="82" t="s">
        <v>606</v>
      </c>
      <c r="F84" s="86" t="s">
        <v>608</v>
      </c>
      <c r="G84" s="85" t="s">
        <v>584</v>
      </c>
      <c r="H84" s="89" t="s">
        <v>617</v>
      </c>
      <c r="I84" s="96"/>
    </row>
    <row r="85" spans="1:9" ht="24">
      <c r="A85" s="10">
        <v>6.8</v>
      </c>
      <c r="B85" s="27" t="s">
        <v>72</v>
      </c>
      <c r="C85" s="84" t="s">
        <v>71</v>
      </c>
      <c r="D85" s="86" t="s">
        <v>72</v>
      </c>
      <c r="E85" s="82" t="s">
        <v>606</v>
      </c>
      <c r="F85" s="86" t="s">
        <v>608</v>
      </c>
      <c r="G85" s="85" t="s">
        <v>584</v>
      </c>
      <c r="H85" s="89" t="s">
        <v>617</v>
      </c>
      <c r="I85" s="96"/>
    </row>
    <row r="86" spans="1:9" ht="24">
      <c r="A86" s="10">
        <v>7.1</v>
      </c>
      <c r="B86" s="27" t="s">
        <v>206</v>
      </c>
      <c r="C86" s="84" t="s">
        <v>76</v>
      </c>
      <c r="D86" s="82" t="s">
        <v>73</v>
      </c>
      <c r="E86" s="82" t="s">
        <v>606</v>
      </c>
      <c r="F86" s="100" t="s">
        <v>463</v>
      </c>
      <c r="G86" s="85" t="s">
        <v>584</v>
      </c>
      <c r="H86" s="89" t="s">
        <v>436</v>
      </c>
      <c r="I86" s="96"/>
    </row>
    <row r="87" spans="1:9" ht="24">
      <c r="A87" s="10">
        <v>7.1</v>
      </c>
      <c r="B87" s="27" t="s">
        <v>206</v>
      </c>
      <c r="C87" s="84" t="s">
        <v>77</v>
      </c>
      <c r="D87" s="10" t="s">
        <v>402</v>
      </c>
      <c r="E87" s="10" t="s">
        <v>346</v>
      </c>
      <c r="F87" s="86" t="s">
        <v>608</v>
      </c>
      <c r="G87" s="6" t="s">
        <v>239</v>
      </c>
      <c r="H87" s="89" t="s">
        <v>436</v>
      </c>
      <c r="I87" s="96"/>
    </row>
    <row r="88" spans="1:9" ht="24">
      <c r="A88" s="10">
        <v>7.1</v>
      </c>
      <c r="B88" s="27" t="s">
        <v>206</v>
      </c>
      <c r="C88" s="84" t="s">
        <v>78</v>
      </c>
      <c r="D88" s="10" t="s">
        <v>403</v>
      </c>
      <c r="E88" s="10" t="s">
        <v>346</v>
      </c>
      <c r="F88" s="86" t="s">
        <v>608</v>
      </c>
      <c r="G88" s="6" t="s">
        <v>239</v>
      </c>
      <c r="H88" s="89" t="s">
        <v>436</v>
      </c>
      <c r="I88" s="96"/>
    </row>
    <row r="89" spans="1:9" ht="24">
      <c r="A89" s="10">
        <v>7.1</v>
      </c>
      <c r="B89" s="27" t="s">
        <v>206</v>
      </c>
      <c r="C89" s="84" t="s">
        <v>79</v>
      </c>
      <c r="D89" s="10" t="s">
        <v>404</v>
      </c>
      <c r="E89" s="10" t="s">
        <v>346</v>
      </c>
      <c r="F89" s="86" t="s">
        <v>608</v>
      </c>
      <c r="G89" s="6" t="s">
        <v>239</v>
      </c>
      <c r="H89" s="89" t="s">
        <v>436</v>
      </c>
      <c r="I89" s="96"/>
    </row>
    <row r="90" spans="1:9" ht="24">
      <c r="A90" s="10">
        <v>7.1</v>
      </c>
      <c r="B90" s="27" t="s">
        <v>206</v>
      </c>
      <c r="C90" s="84" t="s">
        <v>80</v>
      </c>
      <c r="D90" s="10" t="s">
        <v>405</v>
      </c>
      <c r="E90" s="10" t="s">
        <v>346</v>
      </c>
      <c r="F90" s="86" t="s">
        <v>608</v>
      </c>
      <c r="G90" s="6" t="s">
        <v>239</v>
      </c>
      <c r="H90" s="89" t="s">
        <v>436</v>
      </c>
      <c r="I90" s="96"/>
    </row>
    <row r="91" spans="1:9" ht="48">
      <c r="A91" s="10">
        <v>7.1</v>
      </c>
      <c r="B91" s="27" t="s">
        <v>206</v>
      </c>
      <c r="C91" s="84" t="s">
        <v>81</v>
      </c>
      <c r="D91" s="10" t="s">
        <v>406</v>
      </c>
      <c r="E91" s="10" t="s">
        <v>346</v>
      </c>
      <c r="F91" s="86" t="s">
        <v>608</v>
      </c>
      <c r="G91" s="6" t="s">
        <v>239</v>
      </c>
      <c r="H91" s="89" t="s">
        <v>436</v>
      </c>
      <c r="I91" s="96"/>
    </row>
    <row r="92" spans="1:9" ht="36">
      <c r="A92" s="10">
        <v>7.1</v>
      </c>
      <c r="B92" s="27" t="s">
        <v>206</v>
      </c>
      <c r="C92" s="84" t="s">
        <v>82</v>
      </c>
      <c r="D92" s="10" t="s">
        <v>407</v>
      </c>
      <c r="E92" s="10" t="s">
        <v>346</v>
      </c>
      <c r="F92" s="86" t="s">
        <v>608</v>
      </c>
      <c r="G92" s="6" t="s">
        <v>239</v>
      </c>
      <c r="H92" s="89" t="s">
        <v>436</v>
      </c>
      <c r="I92" s="96"/>
    </row>
    <row r="93" spans="1:9" ht="60">
      <c r="A93" s="10">
        <v>7.1</v>
      </c>
      <c r="B93" s="27" t="s">
        <v>206</v>
      </c>
      <c r="C93" s="84" t="s">
        <v>83</v>
      </c>
      <c r="D93" s="10" t="s">
        <v>408</v>
      </c>
      <c r="E93" s="10" t="s">
        <v>346</v>
      </c>
      <c r="F93" s="86" t="s">
        <v>608</v>
      </c>
      <c r="G93" s="6" t="s">
        <v>239</v>
      </c>
      <c r="H93" s="89" t="s">
        <v>436</v>
      </c>
      <c r="I93" s="96"/>
    </row>
    <row r="94" spans="1:9" ht="24">
      <c r="A94" s="10">
        <v>7.1</v>
      </c>
      <c r="B94" s="27" t="s">
        <v>206</v>
      </c>
      <c r="C94" s="84" t="s">
        <v>84</v>
      </c>
      <c r="D94" s="10" t="s">
        <v>409</v>
      </c>
      <c r="E94" s="10" t="s">
        <v>346</v>
      </c>
      <c r="F94" s="86" t="s">
        <v>608</v>
      </c>
      <c r="G94" s="6" t="s">
        <v>239</v>
      </c>
      <c r="H94" s="89" t="s">
        <v>436</v>
      </c>
      <c r="I94" s="96"/>
    </row>
    <row r="95" spans="1:9" ht="24">
      <c r="A95" s="10">
        <v>7.1</v>
      </c>
      <c r="B95" s="27" t="s">
        <v>206</v>
      </c>
      <c r="C95" s="84" t="s">
        <v>85</v>
      </c>
      <c r="D95" s="82" t="s">
        <v>74</v>
      </c>
      <c r="E95" s="82" t="s">
        <v>606</v>
      </c>
      <c r="F95" s="100" t="s">
        <v>463</v>
      </c>
      <c r="G95" s="85" t="s">
        <v>584</v>
      </c>
      <c r="H95" s="89" t="s">
        <v>617</v>
      </c>
      <c r="I95" s="96"/>
    </row>
    <row r="96" spans="1:9" ht="36">
      <c r="A96" s="10">
        <v>7.1</v>
      </c>
      <c r="B96" s="27" t="s">
        <v>206</v>
      </c>
      <c r="C96" s="84" t="s">
        <v>86</v>
      </c>
      <c r="D96" s="82" t="s">
        <v>75</v>
      </c>
      <c r="E96" s="82" t="s">
        <v>606</v>
      </c>
      <c r="F96" s="100" t="s">
        <v>463</v>
      </c>
      <c r="G96" s="85" t="s">
        <v>584</v>
      </c>
      <c r="H96" s="89" t="s">
        <v>436</v>
      </c>
      <c r="I96" s="96"/>
    </row>
    <row r="97" spans="1:9" ht="48">
      <c r="A97" s="10">
        <v>7.2</v>
      </c>
      <c r="B97" s="27" t="s">
        <v>207</v>
      </c>
      <c r="C97" s="84" t="s">
        <v>88</v>
      </c>
      <c r="D97" s="82" t="s">
        <v>87</v>
      </c>
      <c r="E97" s="82" t="s">
        <v>606</v>
      </c>
      <c r="F97" s="86" t="s">
        <v>608</v>
      </c>
      <c r="G97" s="85" t="s">
        <v>584</v>
      </c>
      <c r="H97" s="89" t="s">
        <v>436</v>
      </c>
      <c r="I97" s="96"/>
    </row>
    <row r="98" spans="1:9" ht="60">
      <c r="A98" s="10">
        <v>7.3</v>
      </c>
      <c r="B98" s="27" t="s">
        <v>206</v>
      </c>
      <c r="C98" s="84" t="s">
        <v>98</v>
      </c>
      <c r="D98" s="10" t="s">
        <v>413</v>
      </c>
      <c r="E98" s="10" t="s">
        <v>364</v>
      </c>
      <c r="F98" s="86" t="s">
        <v>608</v>
      </c>
      <c r="G98" s="6" t="s">
        <v>240</v>
      </c>
      <c r="H98" s="89" t="s">
        <v>617</v>
      </c>
      <c r="I98" s="96"/>
    </row>
    <row r="99" spans="1:9" ht="48">
      <c r="A99" s="10">
        <v>7.3</v>
      </c>
      <c r="B99" s="27" t="s">
        <v>206</v>
      </c>
      <c r="C99" s="84" t="s">
        <v>99</v>
      </c>
      <c r="D99" s="10" t="s">
        <v>320</v>
      </c>
      <c r="E99" s="82" t="s">
        <v>606</v>
      </c>
      <c r="F99" s="86" t="s">
        <v>614</v>
      </c>
      <c r="G99" s="85" t="s">
        <v>584</v>
      </c>
      <c r="H99" s="89" t="s">
        <v>617</v>
      </c>
      <c r="I99" s="96"/>
    </row>
    <row r="100" spans="1:9" ht="36">
      <c r="A100" s="10">
        <v>7.3</v>
      </c>
      <c r="B100" s="27" t="s">
        <v>206</v>
      </c>
      <c r="C100" s="84" t="s">
        <v>100</v>
      </c>
      <c r="D100" s="10" t="s">
        <v>412</v>
      </c>
      <c r="E100" s="10" t="s">
        <v>347</v>
      </c>
      <c r="F100" s="86" t="s">
        <v>608</v>
      </c>
      <c r="G100" s="85" t="s">
        <v>321</v>
      </c>
      <c r="H100" s="89" t="s">
        <v>617</v>
      </c>
      <c r="I100" s="96"/>
    </row>
    <row r="101" spans="1:9" ht="60">
      <c r="A101" s="10">
        <v>7.3</v>
      </c>
      <c r="B101" s="27" t="s">
        <v>206</v>
      </c>
      <c r="C101" s="84" t="s">
        <v>101</v>
      </c>
      <c r="D101" s="10" t="s">
        <v>430</v>
      </c>
      <c r="E101" s="10" t="s">
        <v>364</v>
      </c>
      <c r="F101" s="86" t="s">
        <v>608</v>
      </c>
      <c r="G101" s="6" t="s">
        <v>240</v>
      </c>
      <c r="H101" s="89" t="s">
        <v>617</v>
      </c>
      <c r="I101" s="96"/>
    </row>
    <row r="102" spans="1:9" ht="60">
      <c r="A102" s="10">
        <v>7.3</v>
      </c>
      <c r="B102" s="27" t="s">
        <v>206</v>
      </c>
      <c r="C102" s="84" t="s">
        <v>318</v>
      </c>
      <c r="D102" s="10" t="s">
        <v>411</v>
      </c>
      <c r="E102" s="10" t="s">
        <v>364</v>
      </c>
      <c r="F102" s="86" t="s">
        <v>608</v>
      </c>
      <c r="G102" s="6" t="s">
        <v>240</v>
      </c>
      <c r="H102" s="89" t="s">
        <v>617</v>
      </c>
      <c r="I102" s="96"/>
    </row>
    <row r="103" spans="1:9" ht="36">
      <c r="A103" s="10">
        <v>7.3</v>
      </c>
      <c r="B103" s="27" t="s">
        <v>206</v>
      </c>
      <c r="C103" s="84" t="s">
        <v>102</v>
      </c>
      <c r="D103" s="10" t="s">
        <v>410</v>
      </c>
      <c r="E103" s="10" t="s">
        <v>365</v>
      </c>
      <c r="F103" s="86" t="s">
        <v>614</v>
      </c>
      <c r="G103" s="85" t="s">
        <v>322</v>
      </c>
      <c r="H103" s="89" t="s">
        <v>617</v>
      </c>
      <c r="I103" s="96"/>
    </row>
    <row r="104" spans="1:9" ht="48">
      <c r="A104" s="11">
        <v>7.3</v>
      </c>
      <c r="B104" s="27" t="s">
        <v>206</v>
      </c>
      <c r="C104" s="84" t="s">
        <v>319</v>
      </c>
      <c r="D104" s="10" t="s">
        <v>414</v>
      </c>
      <c r="E104" s="10" t="s">
        <v>347</v>
      </c>
      <c r="F104" s="86" t="s">
        <v>608</v>
      </c>
      <c r="G104" s="85" t="s">
        <v>321</v>
      </c>
      <c r="H104" s="89" t="s">
        <v>617</v>
      </c>
      <c r="I104" s="96"/>
    </row>
    <row r="105" spans="1:9" ht="36">
      <c r="A105" s="11">
        <v>12.1</v>
      </c>
      <c r="B105" s="27" t="s">
        <v>208</v>
      </c>
      <c r="C105" s="84" t="s">
        <v>106</v>
      </c>
      <c r="D105" s="82" t="s">
        <v>103</v>
      </c>
      <c r="E105" s="82" t="s">
        <v>606</v>
      </c>
      <c r="F105" s="86" t="s">
        <v>609</v>
      </c>
      <c r="G105" s="85" t="s">
        <v>584</v>
      </c>
      <c r="H105" s="89" t="s">
        <v>617</v>
      </c>
      <c r="I105" s="96"/>
    </row>
    <row r="106" spans="1:9" ht="36">
      <c r="A106" s="11">
        <v>12.1</v>
      </c>
      <c r="B106" s="27" t="s">
        <v>208</v>
      </c>
      <c r="C106" s="84" t="s">
        <v>107</v>
      </c>
      <c r="D106" s="82" t="s">
        <v>104</v>
      </c>
      <c r="E106" s="82" t="s">
        <v>606</v>
      </c>
      <c r="F106" s="86" t="s">
        <v>609</v>
      </c>
      <c r="G106" s="85" t="s">
        <v>584</v>
      </c>
      <c r="H106" s="89" t="s">
        <v>617</v>
      </c>
      <c r="I106" s="96"/>
    </row>
    <row r="107" spans="1:9" ht="36">
      <c r="A107" s="11">
        <v>12.1</v>
      </c>
      <c r="B107" s="27" t="s">
        <v>208</v>
      </c>
      <c r="C107" s="84" t="s">
        <v>108</v>
      </c>
      <c r="D107" s="82" t="s">
        <v>105</v>
      </c>
      <c r="E107" s="82" t="s">
        <v>606</v>
      </c>
      <c r="F107" s="86" t="s">
        <v>609</v>
      </c>
      <c r="G107" s="85" t="s">
        <v>584</v>
      </c>
      <c r="H107" s="89" t="s">
        <v>617</v>
      </c>
      <c r="I107" s="96"/>
    </row>
    <row r="108" spans="1:9" ht="36">
      <c r="A108" s="11">
        <v>12.2</v>
      </c>
      <c r="B108" s="27" t="s">
        <v>209</v>
      </c>
      <c r="C108" s="84" t="s">
        <v>112</v>
      </c>
      <c r="D108" s="82" t="s">
        <v>109</v>
      </c>
      <c r="E108" s="82" t="s">
        <v>606</v>
      </c>
      <c r="F108" s="86" t="s">
        <v>609</v>
      </c>
      <c r="G108" s="85" t="s">
        <v>584</v>
      </c>
      <c r="H108" s="89" t="s">
        <v>617</v>
      </c>
      <c r="I108" s="96"/>
    </row>
    <row r="109" spans="1:9" ht="36">
      <c r="A109" s="11">
        <v>12.2</v>
      </c>
      <c r="B109" s="27" t="s">
        <v>209</v>
      </c>
      <c r="C109" s="84" t="s">
        <v>113</v>
      </c>
      <c r="D109" s="82" t="s">
        <v>110</v>
      </c>
      <c r="E109" s="82" t="s">
        <v>606</v>
      </c>
      <c r="F109" s="86" t="s">
        <v>609</v>
      </c>
      <c r="G109" s="85" t="s">
        <v>584</v>
      </c>
      <c r="H109" s="89" t="s">
        <v>617</v>
      </c>
      <c r="I109" s="96"/>
    </row>
    <row r="110" spans="1:9" ht="36">
      <c r="A110" s="11">
        <v>12.2</v>
      </c>
      <c r="B110" s="27" t="s">
        <v>209</v>
      </c>
      <c r="C110" s="84" t="s">
        <v>114</v>
      </c>
      <c r="D110" s="82" t="s">
        <v>111</v>
      </c>
      <c r="E110" s="82" t="s">
        <v>606</v>
      </c>
      <c r="F110" s="86" t="s">
        <v>609</v>
      </c>
      <c r="G110" s="85" t="s">
        <v>584</v>
      </c>
      <c r="H110" s="89" t="s">
        <v>617</v>
      </c>
      <c r="I110" s="96"/>
    </row>
    <row r="111" spans="1:9" ht="29.25" customHeight="1">
      <c r="A111" s="11">
        <v>13.1</v>
      </c>
      <c r="B111" s="27" t="s">
        <v>210</v>
      </c>
      <c r="C111" s="84" t="s">
        <v>89</v>
      </c>
      <c r="D111" s="10" t="s">
        <v>304</v>
      </c>
      <c r="E111" s="82" t="s">
        <v>606</v>
      </c>
      <c r="F111" s="100" t="s">
        <v>463</v>
      </c>
      <c r="G111" s="85" t="s">
        <v>584</v>
      </c>
      <c r="H111" s="89" t="s">
        <v>619</v>
      </c>
      <c r="I111" s="96"/>
    </row>
    <row r="112" spans="1:9" ht="29.25" customHeight="1">
      <c r="A112" s="11">
        <v>13.1</v>
      </c>
      <c r="B112" s="27" t="s">
        <v>210</v>
      </c>
      <c r="C112" s="84" t="s">
        <v>90</v>
      </c>
      <c r="D112" s="10" t="s">
        <v>305</v>
      </c>
      <c r="E112" s="82" t="s">
        <v>606</v>
      </c>
      <c r="F112" s="100" t="s">
        <v>463</v>
      </c>
      <c r="G112" s="85" t="s">
        <v>584</v>
      </c>
      <c r="H112" s="89" t="s">
        <v>619</v>
      </c>
      <c r="I112" s="96"/>
    </row>
    <row r="113" spans="1:9" s="101" customFormat="1" ht="39" customHeight="1">
      <c r="A113" s="63">
        <v>13.1</v>
      </c>
      <c r="B113" s="98" t="s">
        <v>210</v>
      </c>
      <c r="C113" s="65" t="s">
        <v>449</v>
      </c>
      <c r="D113" s="63" t="s">
        <v>451</v>
      </c>
      <c r="E113" s="82" t="s">
        <v>606</v>
      </c>
      <c r="F113" s="100" t="s">
        <v>463</v>
      </c>
      <c r="G113" s="99" t="s">
        <v>584</v>
      </c>
      <c r="H113" s="89" t="s">
        <v>619</v>
      </c>
      <c r="I113" s="96"/>
    </row>
    <row r="114" spans="1:9" s="101" customFormat="1" ht="29.25" customHeight="1">
      <c r="A114" s="63">
        <v>13.1</v>
      </c>
      <c r="B114" s="98" t="s">
        <v>210</v>
      </c>
      <c r="C114" s="65" t="s">
        <v>450</v>
      </c>
      <c r="D114" s="63" t="s">
        <v>452</v>
      </c>
      <c r="E114" s="82" t="s">
        <v>616</v>
      </c>
      <c r="F114" s="100" t="s">
        <v>463</v>
      </c>
      <c r="G114" s="99" t="s">
        <v>584</v>
      </c>
      <c r="H114" s="96" t="s">
        <v>618</v>
      </c>
      <c r="I114" s="96"/>
    </row>
    <row r="115" spans="1:9" ht="24">
      <c r="A115" s="11">
        <v>13.1</v>
      </c>
      <c r="B115" s="27" t="s">
        <v>210</v>
      </c>
      <c r="C115" s="84" t="s">
        <v>91</v>
      </c>
      <c r="D115" s="10" t="s">
        <v>306</v>
      </c>
      <c r="E115" s="82" t="s">
        <v>616</v>
      </c>
      <c r="F115" s="100" t="s">
        <v>463</v>
      </c>
      <c r="G115" s="85" t="s">
        <v>584</v>
      </c>
      <c r="H115" s="96" t="s">
        <v>618</v>
      </c>
      <c r="I115" s="96"/>
    </row>
    <row r="116" spans="1:9" ht="36">
      <c r="A116" s="11">
        <v>14.1</v>
      </c>
      <c r="B116" s="27" t="s">
        <v>211</v>
      </c>
      <c r="C116" s="84" t="s">
        <v>119</v>
      </c>
      <c r="D116" s="82" t="s">
        <v>115</v>
      </c>
      <c r="E116" s="82" t="s">
        <v>606</v>
      </c>
      <c r="F116" s="86" t="s">
        <v>609</v>
      </c>
      <c r="G116" s="85" t="s">
        <v>584</v>
      </c>
      <c r="H116" s="89" t="s">
        <v>436</v>
      </c>
      <c r="I116" s="96"/>
    </row>
    <row r="117" spans="1:9" ht="36">
      <c r="A117" s="11">
        <v>14.1</v>
      </c>
      <c r="B117" s="27" t="s">
        <v>211</v>
      </c>
      <c r="C117" s="84" t="s">
        <v>120</v>
      </c>
      <c r="D117" s="82" t="s">
        <v>116</v>
      </c>
      <c r="E117" s="82" t="s">
        <v>606</v>
      </c>
      <c r="F117" s="86" t="s">
        <v>609</v>
      </c>
      <c r="G117" s="85" t="s">
        <v>584</v>
      </c>
      <c r="H117" s="89" t="s">
        <v>436</v>
      </c>
      <c r="I117" s="96"/>
    </row>
    <row r="118" spans="1:9" ht="36">
      <c r="A118" s="11">
        <v>14.1</v>
      </c>
      <c r="B118" s="27" t="s">
        <v>211</v>
      </c>
      <c r="C118" s="84" t="s">
        <v>121</v>
      </c>
      <c r="D118" s="82" t="s">
        <v>117</v>
      </c>
      <c r="E118" s="82" t="s">
        <v>606</v>
      </c>
      <c r="F118" s="86" t="s">
        <v>609</v>
      </c>
      <c r="G118" s="85" t="s">
        <v>584</v>
      </c>
      <c r="H118" s="89" t="s">
        <v>436</v>
      </c>
      <c r="I118" s="96"/>
    </row>
    <row r="119" spans="1:9" ht="36">
      <c r="A119" s="11">
        <v>14.1</v>
      </c>
      <c r="B119" s="27" t="s">
        <v>211</v>
      </c>
      <c r="C119" s="84" t="s">
        <v>122</v>
      </c>
      <c r="D119" s="82" t="s">
        <v>118</v>
      </c>
      <c r="E119" s="82" t="s">
        <v>606</v>
      </c>
      <c r="F119" s="86" t="s">
        <v>609</v>
      </c>
      <c r="G119" s="85" t="s">
        <v>584</v>
      </c>
      <c r="H119" s="89" t="s">
        <v>436</v>
      </c>
      <c r="I119" s="96"/>
    </row>
    <row r="120" spans="1:9">
      <c r="A120" s="11">
        <v>15.1</v>
      </c>
      <c r="B120" s="27" t="s">
        <v>212</v>
      </c>
      <c r="C120" s="84" t="s">
        <v>125</v>
      </c>
      <c r="D120" s="82" t="s">
        <v>123</v>
      </c>
      <c r="E120" s="82" t="s">
        <v>606</v>
      </c>
      <c r="F120" s="86" t="s">
        <v>608</v>
      </c>
      <c r="G120" s="85" t="s">
        <v>584</v>
      </c>
      <c r="H120" s="89" t="s">
        <v>437</v>
      </c>
      <c r="I120" s="96"/>
    </row>
    <row r="121" spans="1:9">
      <c r="A121" s="10">
        <v>15.1</v>
      </c>
      <c r="B121" s="27" t="s">
        <v>212</v>
      </c>
      <c r="C121" s="84" t="s">
        <v>126</v>
      </c>
      <c r="D121" s="82" t="s">
        <v>124</v>
      </c>
      <c r="E121" s="82" t="s">
        <v>606</v>
      </c>
      <c r="F121" s="86" t="s">
        <v>608</v>
      </c>
      <c r="G121" s="85" t="s">
        <v>584</v>
      </c>
      <c r="H121" s="89" t="s">
        <v>437</v>
      </c>
      <c r="I121" s="96"/>
    </row>
    <row r="122" spans="1:9">
      <c r="A122" s="10">
        <v>15.2</v>
      </c>
      <c r="B122" s="27" t="s">
        <v>213</v>
      </c>
      <c r="C122" s="84" t="s">
        <v>153</v>
      </c>
      <c r="D122" s="82" t="s">
        <v>146</v>
      </c>
      <c r="E122" s="82" t="s">
        <v>606</v>
      </c>
      <c r="F122" s="86" t="s">
        <v>608</v>
      </c>
      <c r="G122" s="85" t="s">
        <v>584</v>
      </c>
      <c r="H122" s="89" t="s">
        <v>437</v>
      </c>
      <c r="I122" s="96"/>
    </row>
    <row r="123" spans="1:9">
      <c r="A123" s="10">
        <v>15.2</v>
      </c>
      <c r="B123" s="27" t="s">
        <v>213</v>
      </c>
      <c r="C123" s="84" t="s">
        <v>154</v>
      </c>
      <c r="D123" s="82" t="s">
        <v>147</v>
      </c>
      <c r="E123" s="82" t="s">
        <v>606</v>
      </c>
      <c r="F123" s="86" t="s">
        <v>608</v>
      </c>
      <c r="G123" s="85" t="s">
        <v>584</v>
      </c>
      <c r="H123" s="89" t="s">
        <v>437</v>
      </c>
      <c r="I123" s="96"/>
    </row>
    <row r="124" spans="1:9">
      <c r="A124" s="10">
        <v>15.2</v>
      </c>
      <c r="B124" s="27" t="s">
        <v>213</v>
      </c>
      <c r="C124" s="84" t="s">
        <v>155</v>
      </c>
      <c r="D124" s="82" t="s">
        <v>148</v>
      </c>
      <c r="E124" s="82" t="s">
        <v>606</v>
      </c>
      <c r="F124" s="86" t="s">
        <v>608</v>
      </c>
      <c r="G124" s="85" t="s">
        <v>584</v>
      </c>
      <c r="H124" s="89" t="s">
        <v>437</v>
      </c>
      <c r="I124" s="96"/>
    </row>
    <row r="125" spans="1:9">
      <c r="A125" s="10">
        <v>15.2</v>
      </c>
      <c r="B125" s="27" t="s">
        <v>213</v>
      </c>
      <c r="C125" s="84" t="s">
        <v>156</v>
      </c>
      <c r="D125" s="82" t="s">
        <v>149</v>
      </c>
      <c r="E125" s="82" t="s">
        <v>606</v>
      </c>
      <c r="F125" s="86" t="s">
        <v>608</v>
      </c>
      <c r="G125" s="85" t="s">
        <v>584</v>
      </c>
      <c r="H125" s="89" t="s">
        <v>437</v>
      </c>
      <c r="I125" s="96"/>
    </row>
    <row r="126" spans="1:9">
      <c r="A126" s="10">
        <v>15.2</v>
      </c>
      <c r="B126" s="27" t="s">
        <v>213</v>
      </c>
      <c r="C126" s="84" t="s">
        <v>157</v>
      </c>
      <c r="D126" s="82" t="s">
        <v>150</v>
      </c>
      <c r="E126" s="82" t="s">
        <v>606</v>
      </c>
      <c r="F126" s="86" t="s">
        <v>608</v>
      </c>
      <c r="G126" s="85" t="s">
        <v>584</v>
      </c>
      <c r="H126" s="89" t="s">
        <v>437</v>
      </c>
      <c r="I126" s="96"/>
    </row>
    <row r="127" spans="1:9" ht="24">
      <c r="A127" s="10">
        <v>15.2</v>
      </c>
      <c r="B127" s="27" t="s">
        <v>213</v>
      </c>
      <c r="C127" s="84" t="s">
        <v>158</v>
      </c>
      <c r="D127" s="82" t="s">
        <v>151</v>
      </c>
      <c r="E127" s="82" t="s">
        <v>606</v>
      </c>
      <c r="F127" s="100" t="s">
        <v>463</v>
      </c>
      <c r="G127" s="85" t="s">
        <v>584</v>
      </c>
      <c r="H127" s="89" t="s">
        <v>437</v>
      </c>
      <c r="I127" s="96"/>
    </row>
    <row r="128" spans="1:9">
      <c r="A128" s="10">
        <v>15.2</v>
      </c>
      <c r="B128" s="27" t="s">
        <v>213</v>
      </c>
      <c r="C128" s="84" t="s">
        <v>159</v>
      </c>
      <c r="D128" s="82" t="s">
        <v>152</v>
      </c>
      <c r="E128" s="82" t="s">
        <v>606</v>
      </c>
      <c r="F128" s="100" t="s">
        <v>463</v>
      </c>
      <c r="G128" s="85" t="s">
        <v>584</v>
      </c>
      <c r="H128" s="89" t="s">
        <v>437</v>
      </c>
      <c r="I128" s="96"/>
    </row>
    <row r="129" spans="1:9" ht="24">
      <c r="A129" s="10">
        <v>15.3</v>
      </c>
      <c r="B129" s="27" t="s">
        <v>214</v>
      </c>
      <c r="C129" s="84" t="s">
        <v>162</v>
      </c>
      <c r="D129" s="82" t="s">
        <v>160</v>
      </c>
      <c r="E129" s="82" t="s">
        <v>606</v>
      </c>
      <c r="F129" s="86" t="s">
        <v>609</v>
      </c>
      <c r="G129" s="85" t="s">
        <v>584</v>
      </c>
      <c r="H129" s="89" t="s">
        <v>437</v>
      </c>
      <c r="I129" s="96"/>
    </row>
    <row r="130" spans="1:9" ht="24">
      <c r="A130" s="10">
        <v>15.3</v>
      </c>
      <c r="B130" s="27" t="s">
        <v>214</v>
      </c>
      <c r="C130" s="84" t="s">
        <v>163</v>
      </c>
      <c r="D130" s="82" t="s">
        <v>161</v>
      </c>
      <c r="E130" s="82" t="s">
        <v>606</v>
      </c>
      <c r="F130" s="86" t="s">
        <v>609</v>
      </c>
      <c r="G130" s="85" t="s">
        <v>584</v>
      </c>
      <c r="H130" s="89" t="s">
        <v>437</v>
      </c>
      <c r="I130" s="96"/>
    </row>
    <row r="131" spans="1:9" ht="60">
      <c r="A131" s="10">
        <v>16.100000000000001</v>
      </c>
      <c r="B131" s="27" t="s">
        <v>215</v>
      </c>
      <c r="C131" s="84" t="s">
        <v>130</v>
      </c>
      <c r="D131" s="82" t="s">
        <v>127</v>
      </c>
      <c r="E131" s="82" t="s">
        <v>606</v>
      </c>
      <c r="F131" s="86" t="s">
        <v>608</v>
      </c>
      <c r="G131" s="85" t="s">
        <v>584</v>
      </c>
      <c r="H131" s="89" t="s">
        <v>436</v>
      </c>
      <c r="I131" s="96"/>
    </row>
    <row r="132" spans="1:9" ht="60">
      <c r="A132" s="10">
        <v>16.100000000000001</v>
      </c>
      <c r="B132" s="27" t="s">
        <v>215</v>
      </c>
      <c r="C132" s="84" t="s">
        <v>129</v>
      </c>
      <c r="D132" s="82" t="s">
        <v>128</v>
      </c>
      <c r="E132" s="82" t="s">
        <v>606</v>
      </c>
      <c r="F132" s="86" t="s">
        <v>608</v>
      </c>
      <c r="G132" s="85" t="s">
        <v>584</v>
      </c>
      <c r="H132" s="89" t="s">
        <v>436</v>
      </c>
      <c r="I132" s="96"/>
    </row>
    <row r="133" spans="1:9" ht="36">
      <c r="A133" s="10">
        <v>16.2</v>
      </c>
      <c r="B133" s="27" t="s">
        <v>217</v>
      </c>
      <c r="C133" s="84" t="s">
        <v>164</v>
      </c>
      <c r="D133" s="10" t="s">
        <v>280</v>
      </c>
      <c r="E133" s="82" t="s">
        <v>606</v>
      </c>
      <c r="F133" s="86" t="s">
        <v>609</v>
      </c>
      <c r="G133" s="85" t="s">
        <v>584</v>
      </c>
      <c r="H133" s="89" t="s">
        <v>436</v>
      </c>
      <c r="I133" s="96"/>
    </row>
    <row r="134" spans="1:9" ht="36">
      <c r="A134" s="10">
        <v>16.2</v>
      </c>
      <c r="B134" s="27" t="s">
        <v>217</v>
      </c>
      <c r="C134" s="84" t="s">
        <v>165</v>
      </c>
      <c r="D134" s="10" t="s">
        <v>266</v>
      </c>
      <c r="E134" s="82" t="s">
        <v>606</v>
      </c>
      <c r="F134" s="86" t="s">
        <v>609</v>
      </c>
      <c r="G134" s="85" t="s">
        <v>584</v>
      </c>
      <c r="H134" s="89" t="s">
        <v>436</v>
      </c>
      <c r="I134" s="96"/>
    </row>
    <row r="135" spans="1:9" ht="36">
      <c r="A135" s="10">
        <v>16.2</v>
      </c>
      <c r="B135" s="27" t="s">
        <v>217</v>
      </c>
      <c r="C135" s="84" t="s">
        <v>166</v>
      </c>
      <c r="D135" s="10" t="s">
        <v>281</v>
      </c>
      <c r="E135" s="82" t="s">
        <v>606</v>
      </c>
      <c r="F135" s="86" t="s">
        <v>609</v>
      </c>
      <c r="G135" s="85" t="s">
        <v>584</v>
      </c>
      <c r="H135" s="89" t="s">
        <v>436</v>
      </c>
      <c r="I135" s="96"/>
    </row>
    <row r="136" spans="1:9" ht="36">
      <c r="A136" s="10">
        <v>16.2</v>
      </c>
      <c r="B136" s="27" t="s">
        <v>217</v>
      </c>
      <c r="C136" s="84" t="s">
        <v>167</v>
      </c>
      <c r="D136" s="10" t="s">
        <v>282</v>
      </c>
      <c r="E136" s="82" t="s">
        <v>606</v>
      </c>
      <c r="F136" s="86" t="s">
        <v>609</v>
      </c>
      <c r="G136" s="85" t="s">
        <v>584</v>
      </c>
      <c r="H136" s="89" t="s">
        <v>436</v>
      </c>
      <c r="I136" s="96"/>
    </row>
    <row r="137" spans="1:9" ht="36">
      <c r="A137" s="10">
        <v>16.2</v>
      </c>
      <c r="B137" s="27" t="s">
        <v>217</v>
      </c>
      <c r="C137" s="84" t="s">
        <v>168</v>
      </c>
      <c r="D137" s="10" t="s">
        <v>283</v>
      </c>
      <c r="E137" s="82" t="s">
        <v>606</v>
      </c>
      <c r="F137" s="86" t="s">
        <v>609</v>
      </c>
      <c r="G137" s="85" t="s">
        <v>584</v>
      </c>
      <c r="H137" s="89" t="s">
        <v>436</v>
      </c>
      <c r="I137" s="96"/>
    </row>
    <row r="138" spans="1:9" ht="36">
      <c r="A138" s="10">
        <v>16.2</v>
      </c>
      <c r="B138" s="27" t="s">
        <v>217</v>
      </c>
      <c r="C138" s="84" t="s">
        <v>169</v>
      </c>
      <c r="D138" s="10" t="s">
        <v>284</v>
      </c>
      <c r="E138" s="82" t="s">
        <v>606</v>
      </c>
      <c r="F138" s="86" t="s">
        <v>609</v>
      </c>
      <c r="G138" s="85" t="s">
        <v>584</v>
      </c>
      <c r="H138" s="89" t="s">
        <v>436</v>
      </c>
      <c r="I138" s="96"/>
    </row>
    <row r="139" spans="1:9" ht="36">
      <c r="A139" s="10">
        <v>16.2</v>
      </c>
      <c r="B139" s="27" t="s">
        <v>217</v>
      </c>
      <c r="C139" s="84" t="s">
        <v>170</v>
      </c>
      <c r="D139" s="10" t="s">
        <v>285</v>
      </c>
      <c r="E139" s="82" t="s">
        <v>606</v>
      </c>
      <c r="F139" s="86" t="s">
        <v>609</v>
      </c>
      <c r="G139" s="85" t="s">
        <v>584</v>
      </c>
      <c r="H139" s="89" t="s">
        <v>436</v>
      </c>
      <c r="I139" s="96"/>
    </row>
    <row r="140" spans="1:9" ht="48">
      <c r="A140" s="10">
        <v>16.2</v>
      </c>
      <c r="B140" s="27" t="s">
        <v>217</v>
      </c>
      <c r="C140" s="84" t="s">
        <v>333</v>
      </c>
      <c r="D140" s="88" t="s">
        <v>415</v>
      </c>
      <c r="E140" s="88" t="s">
        <v>427</v>
      </c>
      <c r="F140" s="86" t="s">
        <v>609</v>
      </c>
      <c r="G140" s="85" t="s">
        <v>241</v>
      </c>
      <c r="H140" s="89" t="s">
        <v>436</v>
      </c>
      <c r="I140" s="96"/>
    </row>
    <row r="141" spans="1:9" ht="36">
      <c r="A141" s="10">
        <v>16.2</v>
      </c>
      <c r="B141" s="27" t="s">
        <v>217</v>
      </c>
      <c r="C141" s="84" t="s">
        <v>171</v>
      </c>
      <c r="D141" s="11" t="s">
        <v>286</v>
      </c>
      <c r="E141" s="82" t="s">
        <v>606</v>
      </c>
      <c r="F141" s="89" t="s">
        <v>642</v>
      </c>
      <c r="G141" s="85" t="s">
        <v>584</v>
      </c>
      <c r="H141" s="89" t="s">
        <v>436</v>
      </c>
      <c r="I141" s="96"/>
    </row>
    <row r="142" spans="1:9" ht="36">
      <c r="A142" s="10">
        <v>16.2</v>
      </c>
      <c r="B142" s="27" t="s">
        <v>217</v>
      </c>
      <c r="C142" s="84" t="s">
        <v>172</v>
      </c>
      <c r="D142" s="10" t="s">
        <v>248</v>
      </c>
      <c r="E142" s="82" t="s">
        <v>606</v>
      </c>
      <c r="F142" s="86" t="s">
        <v>609</v>
      </c>
      <c r="G142" s="85" t="s">
        <v>584</v>
      </c>
      <c r="H142" s="89" t="s">
        <v>436</v>
      </c>
      <c r="I142" s="96"/>
    </row>
    <row r="143" spans="1:9" ht="36">
      <c r="A143" s="10">
        <v>16.2</v>
      </c>
      <c r="B143" s="27" t="s">
        <v>217</v>
      </c>
      <c r="C143" s="84" t="s">
        <v>173</v>
      </c>
      <c r="D143" s="10" t="s">
        <v>249</v>
      </c>
      <c r="E143" s="82" t="s">
        <v>606</v>
      </c>
      <c r="F143" s="86" t="s">
        <v>609</v>
      </c>
      <c r="G143" s="85" t="s">
        <v>584</v>
      </c>
      <c r="H143" s="89" t="s">
        <v>436</v>
      </c>
      <c r="I143" s="96"/>
    </row>
    <row r="144" spans="1:9" ht="36">
      <c r="A144" s="10">
        <v>16.2</v>
      </c>
      <c r="B144" s="27" t="s">
        <v>217</v>
      </c>
      <c r="C144" s="84" t="s">
        <v>174</v>
      </c>
      <c r="D144" s="10" t="s">
        <v>250</v>
      </c>
      <c r="E144" s="82" t="s">
        <v>606</v>
      </c>
      <c r="F144" s="86" t="s">
        <v>609</v>
      </c>
      <c r="G144" s="85" t="s">
        <v>584</v>
      </c>
      <c r="H144" s="89" t="s">
        <v>436</v>
      </c>
      <c r="I144" s="96"/>
    </row>
    <row r="145" spans="1:9" ht="36">
      <c r="A145" s="10">
        <v>16.2</v>
      </c>
      <c r="B145" s="27" t="s">
        <v>217</v>
      </c>
      <c r="C145" s="84" t="s">
        <v>175</v>
      </c>
      <c r="D145" s="10" t="s">
        <v>251</v>
      </c>
      <c r="E145" s="82" t="s">
        <v>606</v>
      </c>
      <c r="F145" s="86" t="s">
        <v>609</v>
      </c>
      <c r="G145" s="85" t="s">
        <v>584</v>
      </c>
      <c r="H145" s="89" t="s">
        <v>436</v>
      </c>
      <c r="I145" s="96"/>
    </row>
    <row r="146" spans="1:9" ht="36">
      <c r="A146" s="10">
        <v>16.2</v>
      </c>
      <c r="B146" s="27" t="s">
        <v>217</v>
      </c>
      <c r="C146" s="84" t="s">
        <v>176</v>
      </c>
      <c r="D146" s="10" t="s">
        <v>252</v>
      </c>
      <c r="E146" s="82" t="s">
        <v>606</v>
      </c>
      <c r="F146" s="86" t="s">
        <v>609</v>
      </c>
      <c r="G146" s="85" t="s">
        <v>584</v>
      </c>
      <c r="H146" s="89" t="s">
        <v>436</v>
      </c>
      <c r="I146" s="96"/>
    </row>
    <row r="147" spans="1:9" ht="36">
      <c r="A147" s="10">
        <v>16.2</v>
      </c>
      <c r="B147" s="27" t="s">
        <v>217</v>
      </c>
      <c r="C147" s="84" t="s">
        <v>177</v>
      </c>
      <c r="D147" s="10" t="s">
        <v>416</v>
      </c>
      <c r="E147" s="88" t="s">
        <v>592</v>
      </c>
      <c r="F147" s="86" t="s">
        <v>609</v>
      </c>
      <c r="G147" s="85" t="s">
        <v>241</v>
      </c>
      <c r="H147" s="89" t="s">
        <v>436</v>
      </c>
      <c r="I147" s="96"/>
    </row>
    <row r="148" spans="1:9" s="101" customFormat="1" ht="36">
      <c r="A148" s="80">
        <v>16.2</v>
      </c>
      <c r="B148" s="61" t="s">
        <v>217</v>
      </c>
      <c r="C148" s="65" t="s">
        <v>334</v>
      </c>
      <c r="D148" s="80" t="s">
        <v>591</v>
      </c>
      <c r="E148" s="82" t="s">
        <v>606</v>
      </c>
      <c r="F148" s="89" t="s">
        <v>642</v>
      </c>
      <c r="G148" s="99" t="s">
        <v>584</v>
      </c>
      <c r="H148" s="96" t="s">
        <v>436</v>
      </c>
      <c r="I148" s="96"/>
    </row>
    <row r="149" spans="1:9" ht="36">
      <c r="A149" s="10">
        <v>16.2</v>
      </c>
      <c r="B149" s="27" t="s">
        <v>217</v>
      </c>
      <c r="C149" s="84" t="s">
        <v>178</v>
      </c>
      <c r="D149" s="7" t="s">
        <v>131</v>
      </c>
      <c r="E149" s="82" t="s">
        <v>606</v>
      </c>
      <c r="F149" s="100" t="s">
        <v>463</v>
      </c>
      <c r="G149" s="85" t="s">
        <v>584</v>
      </c>
      <c r="H149" s="89" t="s">
        <v>436</v>
      </c>
      <c r="I149" s="96"/>
    </row>
    <row r="150" spans="1:9" ht="36">
      <c r="A150" s="10">
        <v>16.2</v>
      </c>
      <c r="B150" s="27" t="s">
        <v>217</v>
      </c>
      <c r="C150" s="84" t="s">
        <v>179</v>
      </c>
      <c r="D150" s="82" t="s">
        <v>132</v>
      </c>
      <c r="E150" s="82" t="s">
        <v>606</v>
      </c>
      <c r="F150" s="100" t="s">
        <v>463</v>
      </c>
      <c r="G150" s="85" t="s">
        <v>584</v>
      </c>
      <c r="H150" s="89" t="s">
        <v>436</v>
      </c>
      <c r="I150" s="96"/>
    </row>
    <row r="151" spans="1:9" ht="36">
      <c r="A151" s="10">
        <v>16.2</v>
      </c>
      <c r="B151" s="27" t="s">
        <v>217</v>
      </c>
      <c r="C151" s="84" t="s">
        <v>180</v>
      </c>
      <c r="D151" s="82" t="s">
        <v>133</v>
      </c>
      <c r="E151" s="82" t="s">
        <v>606</v>
      </c>
      <c r="F151" s="86" t="s">
        <v>614</v>
      </c>
      <c r="G151" s="85" t="s">
        <v>584</v>
      </c>
      <c r="H151" s="89" t="s">
        <v>436</v>
      </c>
      <c r="I151" s="96"/>
    </row>
    <row r="152" spans="1:9" s="101" customFormat="1" ht="36">
      <c r="A152" s="63">
        <v>16.2</v>
      </c>
      <c r="B152" s="98" t="s">
        <v>217</v>
      </c>
      <c r="C152" s="65" t="s">
        <v>559</v>
      </c>
      <c r="D152" s="87" t="s">
        <v>560</v>
      </c>
      <c r="E152" s="82" t="s">
        <v>606</v>
      </c>
      <c r="F152" s="86" t="s">
        <v>609</v>
      </c>
      <c r="G152" s="99" t="s">
        <v>584</v>
      </c>
      <c r="H152" s="96" t="s">
        <v>436</v>
      </c>
      <c r="I152" s="96"/>
    </row>
    <row r="153" spans="1:9" ht="24">
      <c r="A153" s="10">
        <v>16.3</v>
      </c>
      <c r="B153" s="27" t="s">
        <v>216</v>
      </c>
      <c r="C153" s="84" t="s">
        <v>94</v>
      </c>
      <c r="D153" s="7" t="s">
        <v>307</v>
      </c>
      <c r="E153" s="82" t="s">
        <v>606</v>
      </c>
      <c r="F153" s="86" t="s">
        <v>608</v>
      </c>
      <c r="G153" s="85" t="s">
        <v>584</v>
      </c>
      <c r="H153" s="89" t="s">
        <v>436</v>
      </c>
      <c r="I153" s="96"/>
    </row>
    <row r="154" spans="1:9" ht="24">
      <c r="A154" s="10">
        <v>16.3</v>
      </c>
      <c r="B154" s="27" t="s">
        <v>216</v>
      </c>
      <c r="C154" s="84" t="s">
        <v>95</v>
      </c>
      <c r="D154" s="7" t="s">
        <v>308</v>
      </c>
      <c r="E154" s="82" t="s">
        <v>606</v>
      </c>
      <c r="F154" s="86" t="s">
        <v>608</v>
      </c>
      <c r="G154" s="85" t="s">
        <v>584</v>
      </c>
      <c r="H154" s="89" t="s">
        <v>436</v>
      </c>
      <c r="I154" s="96"/>
    </row>
    <row r="155" spans="1:9" ht="72">
      <c r="A155" s="10">
        <v>16.3</v>
      </c>
      <c r="B155" s="27" t="s">
        <v>216</v>
      </c>
      <c r="C155" s="84" t="s">
        <v>96</v>
      </c>
      <c r="D155" s="82" t="s">
        <v>417</v>
      </c>
      <c r="E155" s="82" t="s">
        <v>366</v>
      </c>
      <c r="F155" s="86" t="s">
        <v>608</v>
      </c>
      <c r="G155" s="6" t="s">
        <v>242</v>
      </c>
      <c r="H155" s="89" t="s">
        <v>436</v>
      </c>
      <c r="I155" s="96"/>
    </row>
    <row r="156" spans="1:9" ht="72">
      <c r="A156" s="10">
        <v>16.3</v>
      </c>
      <c r="B156" s="27" t="s">
        <v>216</v>
      </c>
      <c r="C156" s="84" t="s">
        <v>97</v>
      </c>
      <c r="D156" s="82" t="s">
        <v>418</v>
      </c>
      <c r="E156" s="82" t="s">
        <v>366</v>
      </c>
      <c r="F156" s="86" t="s">
        <v>608</v>
      </c>
      <c r="G156" s="6" t="s">
        <v>242</v>
      </c>
      <c r="H156" s="89" t="s">
        <v>436</v>
      </c>
      <c r="I156" s="96"/>
    </row>
    <row r="157" spans="1:9" ht="60">
      <c r="A157" s="10">
        <v>17.100000000000001</v>
      </c>
      <c r="B157" s="27" t="s">
        <v>92</v>
      </c>
      <c r="C157" s="84" t="s">
        <v>93</v>
      </c>
      <c r="D157" s="82" t="s">
        <v>92</v>
      </c>
      <c r="E157" s="82" t="s">
        <v>606</v>
      </c>
      <c r="F157" s="86" t="s">
        <v>609</v>
      </c>
      <c r="G157" s="85" t="s">
        <v>584</v>
      </c>
      <c r="H157" s="100" t="s">
        <v>458</v>
      </c>
      <c r="I157" s="96"/>
    </row>
    <row r="158" spans="1:9" ht="24">
      <c r="A158" s="10">
        <v>17.2</v>
      </c>
      <c r="B158" s="27" t="s">
        <v>182</v>
      </c>
      <c r="C158" s="84" t="s">
        <v>183</v>
      </c>
      <c r="D158" s="82" t="s">
        <v>182</v>
      </c>
      <c r="E158" s="82" t="s">
        <v>606</v>
      </c>
      <c r="F158" s="86" t="s">
        <v>609</v>
      </c>
      <c r="G158" s="85" t="s">
        <v>584</v>
      </c>
      <c r="H158" s="100" t="s">
        <v>458</v>
      </c>
      <c r="I158" s="96"/>
    </row>
    <row r="159" spans="1:9" ht="24">
      <c r="A159" s="10">
        <v>17.3</v>
      </c>
      <c r="B159" s="27" t="s">
        <v>326</v>
      </c>
      <c r="C159" s="84" t="s">
        <v>181</v>
      </c>
      <c r="D159" s="82" t="s">
        <v>432</v>
      </c>
      <c r="E159" s="82" t="s">
        <v>434</v>
      </c>
      <c r="F159" s="86" t="s">
        <v>594</v>
      </c>
      <c r="G159" s="6" t="s">
        <v>431</v>
      </c>
      <c r="H159" s="100" t="s">
        <v>458</v>
      </c>
      <c r="I159" s="96"/>
    </row>
    <row r="160" spans="1:9" ht="24">
      <c r="A160" s="10">
        <v>17.399999999999999</v>
      </c>
      <c r="B160" s="27" t="s">
        <v>218</v>
      </c>
      <c r="C160" s="84" t="s">
        <v>135</v>
      </c>
      <c r="D160" s="82" t="s">
        <v>134</v>
      </c>
      <c r="E160" s="82" t="s">
        <v>606</v>
      </c>
      <c r="F160" s="100" t="s">
        <v>463</v>
      </c>
      <c r="G160" s="85" t="s">
        <v>584</v>
      </c>
      <c r="H160" s="100" t="s">
        <v>458</v>
      </c>
      <c r="I160" s="96"/>
    </row>
    <row r="161" spans="1:9" ht="24">
      <c r="A161" s="10">
        <v>18.100000000000001</v>
      </c>
      <c r="B161" s="27" t="s">
        <v>219</v>
      </c>
      <c r="C161" s="84" t="s">
        <v>354</v>
      </c>
      <c r="D161" s="11" t="s">
        <v>288</v>
      </c>
      <c r="E161" s="82" t="s">
        <v>606</v>
      </c>
      <c r="F161" s="86" t="s">
        <v>614</v>
      </c>
      <c r="G161" s="85" t="s">
        <v>584</v>
      </c>
      <c r="H161" s="89" t="s">
        <v>436</v>
      </c>
      <c r="I161" s="96"/>
    </row>
    <row r="162" spans="1:9" ht="24">
      <c r="A162" s="10">
        <v>18.100000000000001</v>
      </c>
      <c r="B162" s="27" t="s">
        <v>219</v>
      </c>
      <c r="C162" s="84" t="s">
        <v>355</v>
      </c>
      <c r="D162" s="11" t="s">
        <v>289</v>
      </c>
      <c r="E162" s="82" t="s">
        <v>606</v>
      </c>
      <c r="F162" s="86" t="s">
        <v>614</v>
      </c>
      <c r="G162" s="85" t="s">
        <v>584</v>
      </c>
      <c r="H162" s="89" t="s">
        <v>436</v>
      </c>
      <c r="I162" s="96"/>
    </row>
    <row r="163" spans="1:9" ht="24">
      <c r="A163" s="10">
        <v>18.100000000000001</v>
      </c>
      <c r="B163" s="27" t="s">
        <v>219</v>
      </c>
      <c r="C163" s="84" t="s">
        <v>356</v>
      </c>
      <c r="D163" s="11" t="s">
        <v>350</v>
      </c>
      <c r="E163" s="82" t="s">
        <v>606</v>
      </c>
      <c r="F163" s="86" t="s">
        <v>614</v>
      </c>
      <c r="G163" s="85" t="s">
        <v>584</v>
      </c>
      <c r="H163" s="89" t="s">
        <v>436</v>
      </c>
      <c r="I163" s="96"/>
    </row>
    <row r="164" spans="1:9" ht="24">
      <c r="A164" s="10">
        <v>18.100000000000001</v>
      </c>
      <c r="B164" s="27" t="s">
        <v>219</v>
      </c>
      <c r="C164" s="84" t="s">
        <v>357</v>
      </c>
      <c r="D164" s="11" t="s">
        <v>292</v>
      </c>
      <c r="E164" s="82" t="s">
        <v>606</v>
      </c>
      <c r="F164" s="86" t="s">
        <v>614</v>
      </c>
      <c r="G164" s="85" t="s">
        <v>584</v>
      </c>
      <c r="H164" s="96" t="s">
        <v>436</v>
      </c>
      <c r="I164" s="96"/>
    </row>
    <row r="165" spans="1:9" ht="24">
      <c r="A165" s="10">
        <v>18.100000000000001</v>
      </c>
      <c r="B165" s="27" t="s">
        <v>219</v>
      </c>
      <c r="C165" s="84" t="s">
        <v>358</v>
      </c>
      <c r="D165" s="11" t="s">
        <v>290</v>
      </c>
      <c r="E165" s="82" t="s">
        <v>606</v>
      </c>
      <c r="F165" s="86" t="s">
        <v>614</v>
      </c>
      <c r="G165" s="85" t="s">
        <v>584</v>
      </c>
      <c r="H165" s="96" t="s">
        <v>436</v>
      </c>
      <c r="I165" s="96"/>
    </row>
    <row r="166" spans="1:9" ht="24">
      <c r="A166" s="10">
        <v>18.100000000000001</v>
      </c>
      <c r="B166" s="27" t="s">
        <v>219</v>
      </c>
      <c r="C166" s="84" t="s">
        <v>359</v>
      </c>
      <c r="D166" s="11" t="s">
        <v>291</v>
      </c>
      <c r="E166" s="82" t="s">
        <v>606</v>
      </c>
      <c r="F166" s="86" t="s">
        <v>614</v>
      </c>
      <c r="G166" s="85" t="s">
        <v>584</v>
      </c>
      <c r="H166" s="96" t="s">
        <v>436</v>
      </c>
      <c r="I166" s="96"/>
    </row>
    <row r="167" spans="1:9" ht="24">
      <c r="A167" s="10">
        <v>18.100000000000001</v>
      </c>
      <c r="B167" s="27" t="s">
        <v>219</v>
      </c>
      <c r="C167" s="84" t="s">
        <v>360</v>
      </c>
      <c r="D167" s="11" t="s">
        <v>351</v>
      </c>
      <c r="E167" s="82" t="s">
        <v>606</v>
      </c>
      <c r="F167" s="86" t="s">
        <v>614</v>
      </c>
      <c r="G167" s="85" t="s">
        <v>584</v>
      </c>
      <c r="H167" s="96" t="s">
        <v>436</v>
      </c>
      <c r="I167" s="96"/>
    </row>
    <row r="168" spans="1:9" ht="24">
      <c r="A168" s="11">
        <v>18.100000000000001</v>
      </c>
      <c r="B168" s="27" t="s">
        <v>219</v>
      </c>
      <c r="C168" s="84" t="s">
        <v>361</v>
      </c>
      <c r="D168" s="11" t="s">
        <v>352</v>
      </c>
      <c r="E168" s="82" t="s">
        <v>606</v>
      </c>
      <c r="F168" s="86" t="s">
        <v>614</v>
      </c>
      <c r="G168" s="85" t="s">
        <v>584</v>
      </c>
      <c r="H168" s="89" t="s">
        <v>436</v>
      </c>
      <c r="I168" s="96"/>
    </row>
    <row r="169" spans="1:9" ht="24">
      <c r="A169" s="11">
        <v>18.100000000000001</v>
      </c>
      <c r="B169" s="27" t="s">
        <v>219</v>
      </c>
      <c r="C169" s="65" t="s">
        <v>453</v>
      </c>
      <c r="D169" s="11" t="s">
        <v>353</v>
      </c>
      <c r="E169" s="82" t="s">
        <v>606</v>
      </c>
      <c r="F169" s="86" t="s">
        <v>614</v>
      </c>
      <c r="G169" s="85" t="s">
        <v>584</v>
      </c>
      <c r="H169" s="89" t="s">
        <v>436</v>
      </c>
      <c r="I169" s="96"/>
    </row>
    <row r="170" spans="1:9" ht="48">
      <c r="A170" s="11">
        <v>18.2</v>
      </c>
      <c r="B170" s="27" t="s">
        <v>220</v>
      </c>
      <c r="C170" s="84" t="s">
        <v>136</v>
      </c>
      <c r="D170" s="11" t="s">
        <v>419</v>
      </c>
      <c r="E170" s="11" t="s">
        <v>367</v>
      </c>
      <c r="F170" s="86" t="s">
        <v>609</v>
      </c>
      <c r="G170" s="6" t="s">
        <v>243</v>
      </c>
      <c r="H170" s="89" t="s">
        <v>617</v>
      </c>
      <c r="I170" s="205" t="s">
        <v>724</v>
      </c>
    </row>
    <row r="171" spans="1:9" ht="36">
      <c r="A171" s="11">
        <v>18.2</v>
      </c>
      <c r="B171" s="27" t="s">
        <v>220</v>
      </c>
      <c r="C171" s="84" t="s">
        <v>137</v>
      </c>
      <c r="D171" s="11" t="s">
        <v>420</v>
      </c>
      <c r="E171" s="11" t="s">
        <v>367</v>
      </c>
      <c r="F171" s="86" t="s">
        <v>609</v>
      </c>
      <c r="G171" s="6" t="s">
        <v>243</v>
      </c>
      <c r="H171" s="89" t="s">
        <v>617</v>
      </c>
      <c r="I171" s="96"/>
    </row>
    <row r="172" spans="1:9" ht="36">
      <c r="A172" s="11">
        <v>18.2</v>
      </c>
      <c r="B172" s="27" t="s">
        <v>220</v>
      </c>
      <c r="C172" s="84" t="s">
        <v>138</v>
      </c>
      <c r="D172" s="11" t="s">
        <v>421</v>
      </c>
      <c r="E172" s="11" t="s">
        <v>367</v>
      </c>
      <c r="F172" s="86" t="s">
        <v>609</v>
      </c>
      <c r="G172" s="6" t="s">
        <v>243</v>
      </c>
      <c r="H172" s="89" t="s">
        <v>617</v>
      </c>
      <c r="I172" s="96"/>
    </row>
    <row r="173" spans="1:9" ht="48">
      <c r="A173" s="11">
        <v>18.3</v>
      </c>
      <c r="B173" s="27" t="s">
        <v>221</v>
      </c>
      <c r="C173" s="84" t="s">
        <v>184</v>
      </c>
      <c r="D173" s="88" t="s">
        <v>422</v>
      </c>
      <c r="E173" s="11" t="s">
        <v>367</v>
      </c>
      <c r="F173" s="86" t="s">
        <v>609</v>
      </c>
      <c r="G173" s="6" t="s">
        <v>243</v>
      </c>
      <c r="H173" s="89" t="s">
        <v>617</v>
      </c>
      <c r="I173" s="96"/>
    </row>
    <row r="174" spans="1:9" ht="48">
      <c r="A174" s="11">
        <v>18.3</v>
      </c>
      <c r="B174" s="27" t="s">
        <v>221</v>
      </c>
      <c r="C174" s="84" t="s">
        <v>185</v>
      </c>
      <c r="D174" s="88" t="s">
        <v>423</v>
      </c>
      <c r="E174" s="11" t="s">
        <v>367</v>
      </c>
      <c r="F174" s="86" t="s">
        <v>609</v>
      </c>
      <c r="G174" s="6" t="s">
        <v>243</v>
      </c>
      <c r="H174" s="89" t="s">
        <v>617</v>
      </c>
      <c r="I174" s="96"/>
    </row>
    <row r="175" spans="1:9" ht="36">
      <c r="A175" s="11">
        <v>18.3</v>
      </c>
      <c r="B175" s="27" t="s">
        <v>221</v>
      </c>
      <c r="C175" s="84" t="s">
        <v>186</v>
      </c>
      <c r="D175" s="10" t="s">
        <v>424</v>
      </c>
      <c r="E175" s="11" t="s">
        <v>367</v>
      </c>
      <c r="F175" s="86" t="s">
        <v>609</v>
      </c>
      <c r="G175" s="6" t="s">
        <v>243</v>
      </c>
      <c r="H175" s="89" t="s">
        <v>617</v>
      </c>
      <c r="I175" s="96"/>
    </row>
    <row r="176" spans="1:9" ht="48">
      <c r="A176" s="11">
        <v>18.399999999999999</v>
      </c>
      <c r="B176" s="27" t="s">
        <v>222</v>
      </c>
      <c r="C176" s="84" t="s">
        <v>189</v>
      </c>
      <c r="D176" s="10" t="s">
        <v>275</v>
      </c>
      <c r="E176" s="82" t="s">
        <v>606</v>
      </c>
      <c r="F176" s="86" t="s">
        <v>609</v>
      </c>
      <c r="G176" s="85" t="s">
        <v>584</v>
      </c>
      <c r="H176" s="89" t="s">
        <v>436</v>
      </c>
      <c r="I176" s="205" t="s">
        <v>725</v>
      </c>
    </row>
    <row r="177" spans="1:9" ht="36">
      <c r="A177" s="11">
        <v>18.399999999999999</v>
      </c>
      <c r="B177" s="27" t="s">
        <v>222</v>
      </c>
      <c r="C177" s="84" t="s">
        <v>190</v>
      </c>
      <c r="D177" s="10" t="s">
        <v>253</v>
      </c>
      <c r="E177" s="82" t="s">
        <v>606</v>
      </c>
      <c r="F177" s="86" t="s">
        <v>609</v>
      </c>
      <c r="G177" s="85" t="s">
        <v>584</v>
      </c>
      <c r="H177" s="89" t="s">
        <v>436</v>
      </c>
      <c r="I177" s="96"/>
    </row>
    <row r="178" spans="1:9" ht="36">
      <c r="A178" s="11">
        <v>18.399999999999999</v>
      </c>
      <c r="B178" s="27" t="s">
        <v>222</v>
      </c>
      <c r="C178" s="84" t="s">
        <v>191</v>
      </c>
      <c r="D178" s="10" t="s">
        <v>254</v>
      </c>
      <c r="E178" s="82" t="s">
        <v>606</v>
      </c>
      <c r="F178" s="86" t="s">
        <v>609</v>
      </c>
      <c r="G178" s="85" t="s">
        <v>584</v>
      </c>
      <c r="H178" s="89" t="s">
        <v>436</v>
      </c>
      <c r="I178" s="96"/>
    </row>
    <row r="179" spans="1:9" ht="36">
      <c r="A179" s="11">
        <v>19.100000000000001</v>
      </c>
      <c r="B179" s="27" t="s">
        <v>223</v>
      </c>
      <c r="C179" s="84" t="s">
        <v>187</v>
      </c>
      <c r="D179" s="82" t="s">
        <v>139</v>
      </c>
      <c r="E179" s="82" t="s">
        <v>606</v>
      </c>
      <c r="F179" s="86" t="s">
        <v>614</v>
      </c>
      <c r="G179" s="85" t="s">
        <v>584</v>
      </c>
      <c r="H179" s="89" t="s">
        <v>436</v>
      </c>
      <c r="I179" s="96"/>
    </row>
    <row r="180" spans="1:9" ht="36">
      <c r="A180" s="11">
        <v>19.100000000000001</v>
      </c>
      <c r="B180" s="27" t="s">
        <v>223</v>
      </c>
      <c r="C180" s="84" t="s">
        <v>188</v>
      </c>
      <c r="D180" s="82" t="s">
        <v>140</v>
      </c>
      <c r="E180" s="82" t="s">
        <v>606</v>
      </c>
      <c r="F180" s="86" t="s">
        <v>614</v>
      </c>
      <c r="G180" s="85" t="s">
        <v>584</v>
      </c>
      <c r="H180" s="89" t="s">
        <v>436</v>
      </c>
      <c r="I180" s="96"/>
    </row>
    <row r="181" spans="1:9" s="101" customFormat="1" ht="36">
      <c r="A181" s="69">
        <v>19.100000000000001</v>
      </c>
      <c r="B181" s="98" t="s">
        <v>223</v>
      </c>
      <c r="C181" s="65" t="s">
        <v>441</v>
      </c>
      <c r="D181" s="87" t="s">
        <v>445</v>
      </c>
      <c r="E181" s="82" t="s">
        <v>606</v>
      </c>
      <c r="F181" s="86" t="s">
        <v>609</v>
      </c>
      <c r="G181" s="99" t="s">
        <v>584</v>
      </c>
      <c r="H181" s="89" t="s">
        <v>617</v>
      </c>
      <c r="I181" s="96"/>
    </row>
    <row r="182" spans="1:9" s="101" customFormat="1" ht="36">
      <c r="A182" s="69">
        <v>19.100000000000001</v>
      </c>
      <c r="B182" s="98" t="s">
        <v>223</v>
      </c>
      <c r="C182" s="65" t="s">
        <v>442</v>
      </c>
      <c r="D182" s="87" t="s">
        <v>446</v>
      </c>
      <c r="E182" s="82" t="s">
        <v>616</v>
      </c>
      <c r="F182" s="86" t="s">
        <v>609</v>
      </c>
      <c r="G182" s="99" t="s">
        <v>584</v>
      </c>
      <c r="H182" s="89" t="s">
        <v>617</v>
      </c>
      <c r="I182" s="96"/>
    </row>
    <row r="183" spans="1:9" s="101" customFormat="1" ht="36">
      <c r="A183" s="69">
        <v>19.100000000000001</v>
      </c>
      <c r="B183" s="98" t="s">
        <v>223</v>
      </c>
      <c r="C183" s="65" t="s">
        <v>443</v>
      </c>
      <c r="D183" s="87" t="s">
        <v>447</v>
      </c>
      <c r="E183" s="82" t="s">
        <v>606</v>
      </c>
      <c r="F183" s="86" t="s">
        <v>609</v>
      </c>
      <c r="G183" s="99" t="s">
        <v>584</v>
      </c>
      <c r="H183" s="89" t="s">
        <v>617</v>
      </c>
      <c r="I183" s="96"/>
    </row>
    <row r="184" spans="1:9" s="101" customFormat="1" ht="36">
      <c r="A184" s="69">
        <v>19.100000000000001</v>
      </c>
      <c r="B184" s="98" t="s">
        <v>223</v>
      </c>
      <c r="C184" s="65" t="s">
        <v>444</v>
      </c>
      <c r="D184" s="87" t="s">
        <v>448</v>
      </c>
      <c r="E184" s="82" t="s">
        <v>616</v>
      </c>
      <c r="F184" s="86" t="s">
        <v>609</v>
      </c>
      <c r="G184" s="99" t="s">
        <v>584</v>
      </c>
      <c r="H184" s="89" t="s">
        <v>617</v>
      </c>
      <c r="I184" s="96"/>
    </row>
    <row r="185" spans="1:9" s="38" customFormat="1" ht="24">
      <c r="A185" s="11">
        <v>20.100000000000001</v>
      </c>
      <c r="B185" s="37" t="s">
        <v>224</v>
      </c>
      <c r="C185" s="33" t="s">
        <v>192</v>
      </c>
      <c r="D185" s="7" t="s">
        <v>141</v>
      </c>
      <c r="E185" s="7"/>
      <c r="F185" s="86" t="s">
        <v>609</v>
      </c>
      <c r="G185" s="99" t="s">
        <v>558</v>
      </c>
      <c r="H185" s="89" t="s">
        <v>439</v>
      </c>
      <c r="I185" s="96"/>
    </row>
    <row r="186" spans="1:9" s="38" customFormat="1" ht="36">
      <c r="A186" s="11">
        <v>20.2</v>
      </c>
      <c r="B186" s="37" t="s">
        <v>315</v>
      </c>
      <c r="C186" s="33" t="s">
        <v>193</v>
      </c>
      <c r="D186" s="7" t="s">
        <v>142</v>
      </c>
      <c r="E186" s="7"/>
      <c r="F186" s="86" t="s">
        <v>608</v>
      </c>
      <c r="G186" s="99" t="s">
        <v>558</v>
      </c>
      <c r="H186" s="89" t="s">
        <v>439</v>
      </c>
      <c r="I186" s="96"/>
    </row>
    <row r="187" spans="1:9" s="38" customFormat="1" ht="52.5" customHeight="1">
      <c r="A187" s="11">
        <v>20.3</v>
      </c>
      <c r="B187" s="37" t="s">
        <v>316</v>
      </c>
      <c r="C187" s="33" t="s">
        <v>194</v>
      </c>
      <c r="D187" s="7" t="s">
        <v>504</v>
      </c>
      <c r="E187" s="7"/>
      <c r="F187" s="86" t="s">
        <v>608</v>
      </c>
      <c r="G187" s="99" t="s">
        <v>557</v>
      </c>
      <c r="H187" s="89" t="s">
        <v>439</v>
      </c>
      <c r="I187" s="96"/>
    </row>
    <row r="188" spans="1:9" s="59" customFormat="1" ht="48">
      <c r="A188" s="69">
        <v>20.399999999999999</v>
      </c>
      <c r="B188" s="67" t="s">
        <v>225</v>
      </c>
      <c r="C188" s="68" t="s">
        <v>454</v>
      </c>
      <c r="D188" s="69" t="s">
        <v>255</v>
      </c>
      <c r="E188" s="69"/>
      <c r="F188" s="86" t="s">
        <v>614</v>
      </c>
      <c r="G188" s="99" t="s">
        <v>558</v>
      </c>
      <c r="H188" s="100" t="s">
        <v>458</v>
      </c>
      <c r="I188" s="96"/>
    </row>
    <row r="189" spans="1:9" s="59" customFormat="1" ht="24">
      <c r="A189" s="69">
        <v>20.399999999999999</v>
      </c>
      <c r="B189" s="67" t="s">
        <v>225</v>
      </c>
      <c r="C189" s="68" t="s">
        <v>455</v>
      </c>
      <c r="D189" s="69" t="s">
        <v>467</v>
      </c>
      <c r="E189" s="69"/>
      <c r="F189" s="100" t="s">
        <v>463</v>
      </c>
      <c r="G189" s="99" t="s">
        <v>558</v>
      </c>
      <c r="H189" s="100" t="s">
        <v>458</v>
      </c>
      <c r="I189" s="96"/>
    </row>
    <row r="190" spans="1:9" s="59" customFormat="1" ht="24">
      <c r="A190" s="69">
        <v>20.399999999999999</v>
      </c>
      <c r="B190" s="67" t="s">
        <v>225</v>
      </c>
      <c r="C190" s="68" t="s">
        <v>456</v>
      </c>
      <c r="D190" s="69" t="s">
        <v>457</v>
      </c>
      <c r="E190" s="69"/>
      <c r="F190" s="86" t="s">
        <v>463</v>
      </c>
      <c r="G190" s="99" t="s">
        <v>558</v>
      </c>
      <c r="H190" s="100" t="s">
        <v>458</v>
      </c>
      <c r="I190" s="96"/>
    </row>
    <row r="191" spans="1:9" s="38" customFormat="1" ht="24">
      <c r="A191" s="11">
        <v>20.399999999999999</v>
      </c>
      <c r="B191" s="37" t="s">
        <v>225</v>
      </c>
      <c r="C191" s="33" t="s">
        <v>195</v>
      </c>
      <c r="D191" s="11" t="s">
        <v>256</v>
      </c>
      <c r="E191" s="11"/>
      <c r="F191" s="86" t="s">
        <v>614</v>
      </c>
      <c r="G191" s="99" t="s">
        <v>558</v>
      </c>
      <c r="H191" s="100" t="s">
        <v>458</v>
      </c>
      <c r="I191" s="96"/>
    </row>
    <row r="192" spans="1:9" s="38" customFormat="1" ht="24">
      <c r="A192" s="11">
        <v>20.399999999999999</v>
      </c>
      <c r="B192" s="37" t="s">
        <v>225</v>
      </c>
      <c r="C192" s="33" t="s">
        <v>196</v>
      </c>
      <c r="D192" s="11" t="s">
        <v>279</v>
      </c>
      <c r="E192" s="11"/>
      <c r="F192" s="86" t="s">
        <v>609</v>
      </c>
      <c r="G192" s="99" t="s">
        <v>558</v>
      </c>
      <c r="H192" s="100" t="s">
        <v>458</v>
      </c>
      <c r="I192" s="96"/>
    </row>
    <row r="193" spans="1:9" s="59" customFormat="1" ht="36">
      <c r="A193" s="69">
        <v>20.5</v>
      </c>
      <c r="B193" s="67" t="s">
        <v>226</v>
      </c>
      <c r="C193" s="68" t="s">
        <v>500</v>
      </c>
      <c r="D193" s="66" t="s">
        <v>506</v>
      </c>
      <c r="E193" s="66"/>
      <c r="F193" s="86" t="s">
        <v>608</v>
      </c>
      <c r="G193" s="99" t="s">
        <v>558</v>
      </c>
      <c r="H193" s="96" t="s">
        <v>436</v>
      </c>
      <c r="I193" s="96"/>
    </row>
    <row r="194" spans="1:9" s="59" customFormat="1" ht="24">
      <c r="A194" s="69">
        <v>20.5</v>
      </c>
      <c r="B194" s="67" t="s">
        <v>226</v>
      </c>
      <c r="C194" s="68" t="s">
        <v>507</v>
      </c>
      <c r="D194" s="66" t="s">
        <v>505</v>
      </c>
      <c r="E194" s="66"/>
      <c r="F194" s="100" t="s">
        <v>463</v>
      </c>
      <c r="G194" s="99" t="s">
        <v>558</v>
      </c>
      <c r="H194" s="96" t="s">
        <v>436</v>
      </c>
      <c r="I194" s="96"/>
    </row>
    <row r="195" spans="1:9" s="59" customFormat="1" ht="36">
      <c r="A195" s="69">
        <v>20.6</v>
      </c>
      <c r="B195" s="67" t="s">
        <v>227</v>
      </c>
      <c r="C195" s="68" t="s">
        <v>502</v>
      </c>
      <c r="D195" s="66" t="s">
        <v>641</v>
      </c>
      <c r="E195" s="66"/>
      <c r="F195" s="86" t="s">
        <v>608</v>
      </c>
      <c r="G195" s="99" t="s">
        <v>558</v>
      </c>
      <c r="H195" s="96" t="s">
        <v>436</v>
      </c>
      <c r="I195" s="96"/>
    </row>
    <row r="196" spans="1:9" s="59" customFormat="1" ht="24">
      <c r="A196" s="69">
        <v>20.6</v>
      </c>
      <c r="B196" s="67" t="s">
        <v>227</v>
      </c>
      <c r="C196" s="68" t="s">
        <v>508</v>
      </c>
      <c r="D196" s="66" t="s">
        <v>505</v>
      </c>
      <c r="E196" s="66"/>
      <c r="F196" s="100" t="s">
        <v>463</v>
      </c>
      <c r="G196" s="99" t="s">
        <v>558</v>
      </c>
      <c r="H196" s="96" t="s">
        <v>436</v>
      </c>
      <c r="I196" s="96"/>
    </row>
    <row r="197" spans="1:9" s="38" customFormat="1" ht="35.25" customHeight="1">
      <c r="A197" s="11">
        <v>20.7</v>
      </c>
      <c r="B197" s="37" t="s">
        <v>228</v>
      </c>
      <c r="C197" s="33" t="s">
        <v>197</v>
      </c>
      <c r="D197" s="7" t="s">
        <v>143</v>
      </c>
      <c r="E197" s="7"/>
      <c r="F197" s="86" t="s">
        <v>609</v>
      </c>
      <c r="G197" s="99" t="s">
        <v>558</v>
      </c>
      <c r="H197" s="96" t="s">
        <v>436</v>
      </c>
      <c r="I197" s="96"/>
    </row>
    <row r="198" spans="1:9" s="38" customFormat="1" ht="42" customHeight="1">
      <c r="A198" s="11">
        <v>20.7</v>
      </c>
      <c r="B198" s="37" t="s">
        <v>228</v>
      </c>
      <c r="C198" s="33" t="s">
        <v>198</v>
      </c>
      <c r="D198" s="7" t="s">
        <v>317</v>
      </c>
      <c r="E198" s="7"/>
      <c r="F198" s="86" t="s">
        <v>609</v>
      </c>
      <c r="G198" s="99" t="s">
        <v>558</v>
      </c>
      <c r="H198" s="96" t="s">
        <v>436</v>
      </c>
      <c r="I198" s="96"/>
    </row>
    <row r="199" spans="1:9" ht="77.25" customHeight="1">
      <c r="A199" s="11">
        <v>23.1</v>
      </c>
      <c r="B199" s="27" t="s">
        <v>229</v>
      </c>
      <c r="C199" s="84" t="s">
        <v>585</v>
      </c>
      <c r="D199" s="10" t="s">
        <v>622</v>
      </c>
      <c r="E199" s="10" t="s">
        <v>623</v>
      </c>
      <c r="F199" s="86" t="s">
        <v>614</v>
      </c>
      <c r="G199" s="6" t="s">
        <v>258</v>
      </c>
      <c r="H199" s="89" t="s">
        <v>617</v>
      </c>
      <c r="I199" s="96"/>
    </row>
    <row r="200" spans="1:9" ht="76.5" customHeight="1">
      <c r="A200" s="11">
        <v>23.1</v>
      </c>
      <c r="B200" s="27" t="s">
        <v>229</v>
      </c>
      <c r="C200" s="84" t="s">
        <v>586</v>
      </c>
      <c r="D200" s="10" t="s">
        <v>625</v>
      </c>
      <c r="E200" s="10" t="s">
        <v>623</v>
      </c>
      <c r="F200" s="138" t="s">
        <v>645</v>
      </c>
      <c r="G200" s="6" t="s">
        <v>258</v>
      </c>
      <c r="H200" s="89" t="s">
        <v>617</v>
      </c>
      <c r="I200" s="96"/>
    </row>
    <row r="201" spans="1:9" ht="36">
      <c r="A201" s="11">
        <v>23.2</v>
      </c>
      <c r="B201" s="27" t="s">
        <v>230</v>
      </c>
      <c r="C201" s="84" t="s">
        <v>587</v>
      </c>
      <c r="D201" s="10" t="s">
        <v>626</v>
      </c>
      <c r="E201" s="10" t="s">
        <v>623</v>
      </c>
      <c r="F201" s="86" t="s">
        <v>608</v>
      </c>
      <c r="G201" s="6" t="s">
        <v>258</v>
      </c>
      <c r="H201" s="89" t="s">
        <v>436</v>
      </c>
      <c r="I201" s="96"/>
    </row>
    <row r="202" spans="1:9" s="101" customFormat="1" ht="36">
      <c r="A202" s="69">
        <v>23.2</v>
      </c>
      <c r="B202" s="98" t="s">
        <v>229</v>
      </c>
      <c r="C202" s="65" t="s">
        <v>627</v>
      </c>
      <c r="D202" s="63" t="s">
        <v>631</v>
      </c>
      <c r="E202" s="63" t="s">
        <v>630</v>
      </c>
      <c r="F202" s="100" t="s">
        <v>463</v>
      </c>
      <c r="G202" s="74" t="s">
        <v>258</v>
      </c>
      <c r="H202" s="96" t="s">
        <v>436</v>
      </c>
      <c r="I202" s="96"/>
    </row>
    <row r="203" spans="1:9" s="101" customFormat="1" ht="48">
      <c r="A203" s="69">
        <v>23.2</v>
      </c>
      <c r="B203" s="98" t="s">
        <v>229</v>
      </c>
      <c r="C203" s="65" t="s">
        <v>628</v>
      </c>
      <c r="D203" s="63" t="s">
        <v>632</v>
      </c>
      <c r="E203" s="63" t="s">
        <v>634</v>
      </c>
      <c r="F203" s="100" t="s">
        <v>463</v>
      </c>
      <c r="G203" s="74" t="s">
        <v>258</v>
      </c>
      <c r="H203" s="96" t="s">
        <v>436</v>
      </c>
      <c r="I203" s="96"/>
    </row>
    <row r="204" spans="1:9" s="101" customFormat="1" ht="24">
      <c r="A204" s="69">
        <v>23.2</v>
      </c>
      <c r="B204" s="98" t="s">
        <v>229</v>
      </c>
      <c r="C204" s="65" t="s">
        <v>629</v>
      </c>
      <c r="D204" s="63" t="s">
        <v>633</v>
      </c>
      <c r="E204" s="63" t="s">
        <v>624</v>
      </c>
      <c r="F204" s="100" t="s">
        <v>463</v>
      </c>
      <c r="G204" s="74" t="s">
        <v>258</v>
      </c>
      <c r="H204" s="96" t="s">
        <v>436</v>
      </c>
      <c r="I204" s="96"/>
    </row>
    <row r="205" spans="1:9" ht="36">
      <c r="A205" s="10">
        <v>23.3</v>
      </c>
      <c r="B205" s="27" t="s">
        <v>231</v>
      </c>
      <c r="C205" s="84" t="s">
        <v>144</v>
      </c>
      <c r="D205" s="10" t="s">
        <v>425</v>
      </c>
      <c r="E205" s="10" t="s">
        <v>368</v>
      </c>
      <c r="F205" s="86" t="s">
        <v>595</v>
      </c>
      <c r="G205" s="6" t="s">
        <v>244</v>
      </c>
      <c r="H205" s="89" t="s">
        <v>617</v>
      </c>
      <c r="I205" s="89"/>
    </row>
    <row r="206" spans="1:9" ht="24">
      <c r="A206" s="10">
        <v>23.3</v>
      </c>
      <c r="B206" s="27" t="s">
        <v>231</v>
      </c>
      <c r="C206" s="84" t="s">
        <v>145</v>
      </c>
      <c r="D206" s="10" t="s">
        <v>426</v>
      </c>
      <c r="E206" s="10" t="s">
        <v>368</v>
      </c>
      <c r="F206" s="86" t="s">
        <v>608</v>
      </c>
      <c r="G206" s="6" t="s">
        <v>244</v>
      </c>
      <c r="H206" s="89" t="s">
        <v>617</v>
      </c>
      <c r="I206" s="89"/>
    </row>
  </sheetData>
  <autoFilter ref="A1:I206"/>
  <phoneticPr fontId="38" type="noConversion"/>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U4"/>
  <sheetViews>
    <sheetView tabSelected="1" zoomScale="85" zoomScaleNormal="85" workbookViewId="0">
      <selection activeCell="T2" sqref="T2"/>
    </sheetView>
  </sheetViews>
  <sheetFormatPr defaultColWidth="9.08984375" defaultRowHeight="14.5"/>
  <cols>
    <col min="1" max="1" width="11.08984375" style="90" bestFit="1" customWidth="1"/>
    <col min="2" max="2" width="11.6328125" style="90" bestFit="1" customWidth="1"/>
    <col min="3" max="3" width="20.453125" style="90" bestFit="1" customWidth="1"/>
    <col min="4" max="4" width="8.90625" style="90" bestFit="1" customWidth="1"/>
    <col min="5" max="5" width="12.36328125" style="90" bestFit="1" customWidth="1"/>
    <col min="6" max="6" width="5.453125" style="90" bestFit="1" customWidth="1"/>
    <col min="7" max="8" width="14" style="90" bestFit="1" customWidth="1"/>
    <col min="9" max="13" width="5.453125" style="90" bestFit="1" customWidth="1"/>
    <col min="14" max="14" width="6.54296875" style="90" bestFit="1" customWidth="1"/>
    <col min="15" max="15" width="5.453125" style="90" bestFit="1" customWidth="1"/>
    <col min="16" max="16" width="38.08984375" style="90" bestFit="1" customWidth="1"/>
    <col min="17" max="17" width="12.453125" style="90" bestFit="1" customWidth="1"/>
    <col min="18" max="19" width="5.453125" style="90" bestFit="1" customWidth="1"/>
    <col min="20" max="20" width="15.08984375" style="90" bestFit="1" customWidth="1"/>
    <col min="21" max="21" width="32.08984375" style="90" bestFit="1" customWidth="1"/>
    <col min="22" max="22" width="8.36328125" style="90" bestFit="1" customWidth="1"/>
    <col min="23" max="23" width="7.54296875" style="90" bestFit="1" customWidth="1"/>
    <col min="24" max="24" width="9.90625" style="90" bestFit="1" customWidth="1"/>
    <col min="25" max="25" width="5.453125" style="90" bestFit="1" customWidth="1"/>
    <col min="26" max="26" width="14.36328125" style="90" bestFit="1" customWidth="1"/>
    <col min="27" max="27" width="11.453125" style="56" bestFit="1" customWidth="1"/>
    <col min="28" max="28" width="11.36328125" style="56" bestFit="1" customWidth="1"/>
    <col min="29" max="29" width="7.54296875" style="56" bestFit="1" customWidth="1"/>
    <col min="30" max="30" width="11.36328125" style="56" bestFit="1" customWidth="1"/>
    <col min="31" max="31" width="5.453125" style="56" bestFit="1" customWidth="1"/>
    <col min="32" max="32" width="11.36328125" style="56" bestFit="1" customWidth="1"/>
    <col min="33" max="33" width="7.54296875" style="56" bestFit="1" customWidth="1"/>
    <col min="34" max="36" width="11.36328125" style="56" bestFit="1" customWidth="1"/>
    <col min="37" max="37" width="11.90625" style="56" bestFit="1" customWidth="1"/>
    <col min="38" max="38" width="11.36328125" style="56" bestFit="1" customWidth="1"/>
    <col min="39" max="39" width="14.36328125" style="56" bestFit="1" customWidth="1"/>
    <col min="40" max="40" width="29.08984375" style="56" bestFit="1" customWidth="1"/>
    <col min="41" max="41" width="11.36328125" style="56" bestFit="1" customWidth="1"/>
    <col min="42" max="43" width="7.08984375" style="90" bestFit="1" customWidth="1"/>
    <col min="44" max="44" width="11.36328125" style="90" bestFit="1" customWidth="1"/>
    <col min="45" max="45" width="5.54296875" style="90" bestFit="1" customWidth="1"/>
    <col min="46" max="46" width="7.54296875" style="90" bestFit="1" customWidth="1"/>
    <col min="47" max="47" width="10.81640625" style="90" bestFit="1" customWidth="1"/>
    <col min="48" max="48" width="8.453125" style="90" bestFit="1" customWidth="1"/>
    <col min="49" max="49" width="11.08984375" style="90" bestFit="1" customWidth="1"/>
    <col min="50" max="51" width="12.36328125" style="90" bestFit="1" customWidth="1"/>
    <col min="52" max="52" width="42.54296875" style="90" bestFit="1" customWidth="1"/>
    <col min="53" max="54" width="11.36328125" style="90" bestFit="1" customWidth="1"/>
    <col min="55" max="56" width="5.453125" style="90" bestFit="1" customWidth="1"/>
    <col min="57" max="57" width="8.6328125" style="90" bestFit="1" customWidth="1"/>
    <col min="58" max="59" width="6.54296875" style="90" bestFit="1" customWidth="1"/>
    <col min="60" max="60" width="8.6328125" style="90" bestFit="1" customWidth="1"/>
    <col min="61" max="62" width="6.54296875" style="90" bestFit="1" customWidth="1"/>
    <col min="63" max="67" width="11.36328125" style="90" bestFit="1" customWidth="1"/>
    <col min="68" max="68" width="6.54296875" style="90" bestFit="1" customWidth="1"/>
    <col min="69" max="69" width="8.6328125" style="90" bestFit="1" customWidth="1"/>
    <col min="70" max="71" width="6.54296875" style="90" bestFit="1" customWidth="1"/>
    <col min="72" max="72" width="12.90625" style="90" bestFit="1" customWidth="1"/>
    <col min="73" max="75" width="11.6328125" style="90" bestFit="1" customWidth="1"/>
    <col min="76" max="76" width="12.36328125" style="90" bestFit="1" customWidth="1"/>
    <col min="77" max="77" width="12.90625" style="90" bestFit="1" customWidth="1"/>
    <col min="78" max="78" width="11.6328125" style="90" bestFit="1" customWidth="1"/>
    <col min="79" max="79" width="36" style="90" bestFit="1" customWidth="1"/>
    <col min="80" max="82" width="6.54296875" style="90" bestFit="1" customWidth="1"/>
    <col min="83" max="83" width="10.54296875" style="90" bestFit="1" customWidth="1"/>
    <col min="84" max="84" width="11.6328125" style="90" bestFit="1" customWidth="1"/>
    <col min="85" max="85" width="8.6328125" style="90" bestFit="1" customWidth="1"/>
    <col min="86" max="88" width="6.54296875" style="90" bestFit="1" customWidth="1"/>
    <col min="89" max="89" width="8.6328125" style="90" bestFit="1" customWidth="1"/>
    <col min="90" max="91" width="6.54296875" style="90" bestFit="1" customWidth="1"/>
    <col min="92" max="92" width="7" style="90" bestFit="1" customWidth="1"/>
    <col min="93" max="102" width="7.6328125" style="90" bestFit="1" customWidth="1"/>
    <col min="103" max="104" width="6.54296875" style="90" bestFit="1" customWidth="1"/>
    <col min="105" max="105" width="7.54296875" style="90" bestFit="1" customWidth="1"/>
    <col min="106" max="107" width="6.54296875" style="90" bestFit="1" customWidth="1"/>
    <col min="108" max="116" width="8.36328125" style="90" bestFit="1" customWidth="1"/>
    <col min="117" max="119" width="11.36328125" style="90" bestFit="1" customWidth="1"/>
    <col min="120" max="120" width="6.6328125" style="90" bestFit="1" customWidth="1"/>
    <col min="121" max="121" width="6.54296875" style="90" bestFit="1" customWidth="1"/>
    <col min="122" max="125" width="16" style="90" bestFit="1" customWidth="1"/>
    <col min="126" max="16384" width="9.08984375" style="90"/>
  </cols>
  <sheetData>
    <row r="1" spans="1:125">
      <c r="A1" s="90" t="s">
        <v>232</v>
      </c>
      <c r="B1" s="141" t="s">
        <v>579</v>
      </c>
      <c r="C1" s="141" t="s">
        <v>596</v>
      </c>
      <c r="D1" s="141" t="s">
        <v>345</v>
      </c>
      <c r="E1" s="142" t="s">
        <v>8</v>
      </c>
      <c r="F1" s="142" t="s">
        <v>9</v>
      </c>
      <c r="G1" s="142" t="s">
        <v>10</v>
      </c>
      <c r="H1" s="142" t="s">
        <v>11</v>
      </c>
      <c r="I1" s="143" t="s">
        <v>12</v>
      </c>
      <c r="J1" s="144" t="s">
        <v>13</v>
      </c>
      <c r="K1" s="144" t="s">
        <v>14</v>
      </c>
      <c r="L1" s="144" t="s">
        <v>15</v>
      </c>
      <c r="M1" s="144" t="s">
        <v>16</v>
      </c>
      <c r="N1" s="144" t="s">
        <v>17</v>
      </c>
      <c r="O1" s="22" t="s">
        <v>7</v>
      </c>
      <c r="P1" s="29" t="s">
        <v>32</v>
      </c>
      <c r="Q1" s="29" t="s">
        <v>33</v>
      </c>
      <c r="R1" s="29" t="s">
        <v>35</v>
      </c>
      <c r="S1" s="29" t="s">
        <v>39</v>
      </c>
      <c r="T1" s="22" t="s">
        <v>42</v>
      </c>
      <c r="U1" s="22" t="s">
        <v>43</v>
      </c>
      <c r="V1" s="22" t="s">
        <v>44</v>
      </c>
      <c r="W1" s="22" t="s">
        <v>47</v>
      </c>
      <c r="X1" s="22" t="s">
        <v>48</v>
      </c>
      <c r="Y1" s="22" t="s">
        <v>49</v>
      </c>
      <c r="Z1" s="22" t="s">
        <v>64</v>
      </c>
      <c r="AA1" s="71" t="s">
        <v>481</v>
      </c>
      <c r="AB1" s="71" t="s">
        <v>482</v>
      </c>
      <c r="AC1" s="71" t="s">
        <v>483</v>
      </c>
      <c r="AD1" s="71" t="s">
        <v>65</v>
      </c>
      <c r="AE1" s="71" t="s">
        <v>484</v>
      </c>
      <c r="AF1" s="71" t="s">
        <v>485</v>
      </c>
      <c r="AG1" s="71" t="s">
        <v>486</v>
      </c>
      <c r="AH1" s="71" t="s">
        <v>487</v>
      </c>
      <c r="AI1" s="71" t="s">
        <v>488</v>
      </c>
      <c r="AJ1" s="71" t="s">
        <v>489</v>
      </c>
      <c r="AK1" s="71" t="s">
        <v>490</v>
      </c>
      <c r="AL1" s="71" t="s">
        <v>491</v>
      </c>
      <c r="AM1" s="71" t="s">
        <v>492</v>
      </c>
      <c r="AN1" s="71" t="s">
        <v>493</v>
      </c>
      <c r="AO1" s="71" t="s">
        <v>494</v>
      </c>
      <c r="AP1" s="70" t="s">
        <v>583</v>
      </c>
      <c r="AQ1" s="70" t="s">
        <v>464</v>
      </c>
      <c r="AR1" s="70" t="s">
        <v>561</v>
      </c>
      <c r="AS1" s="22" t="s">
        <v>66</v>
      </c>
      <c r="AT1" s="22" t="s">
        <v>67</v>
      </c>
      <c r="AU1" s="22" t="s">
        <v>68</v>
      </c>
      <c r="AV1" s="22" t="s">
        <v>330</v>
      </c>
      <c r="AW1" s="22" t="s">
        <v>69</v>
      </c>
      <c r="AX1" s="22" t="s">
        <v>70</v>
      </c>
      <c r="AY1" s="22" t="s">
        <v>71</v>
      </c>
      <c r="AZ1" s="22" t="s">
        <v>76</v>
      </c>
      <c r="BA1" s="22" t="s">
        <v>85</v>
      </c>
      <c r="BB1" s="22" t="s">
        <v>86</v>
      </c>
      <c r="BC1" s="22" t="s">
        <v>88</v>
      </c>
      <c r="BD1" s="22" t="s">
        <v>99</v>
      </c>
      <c r="BE1" s="22" t="s">
        <v>106</v>
      </c>
      <c r="BF1" s="22" t="s">
        <v>107</v>
      </c>
      <c r="BG1" s="22" t="s">
        <v>108</v>
      </c>
      <c r="BH1" s="22" t="s">
        <v>112</v>
      </c>
      <c r="BI1" s="22" t="s">
        <v>113</v>
      </c>
      <c r="BJ1" s="22" t="s">
        <v>114</v>
      </c>
      <c r="BK1" s="22" t="s">
        <v>89</v>
      </c>
      <c r="BL1" s="22" t="s">
        <v>90</v>
      </c>
      <c r="BM1" s="73" t="s">
        <v>449</v>
      </c>
      <c r="BN1" s="73" t="s">
        <v>590</v>
      </c>
      <c r="BO1" s="14" t="s">
        <v>91</v>
      </c>
      <c r="BP1" s="22" t="s">
        <v>119</v>
      </c>
      <c r="BQ1" s="22" t="s">
        <v>120</v>
      </c>
      <c r="BR1" s="22" t="s">
        <v>121</v>
      </c>
      <c r="BS1" s="22" t="s">
        <v>122</v>
      </c>
      <c r="BT1" s="22" t="s">
        <v>125</v>
      </c>
      <c r="BU1" s="22" t="s">
        <v>126</v>
      </c>
      <c r="BV1" s="22" t="s">
        <v>153</v>
      </c>
      <c r="BW1" s="22" t="s">
        <v>154</v>
      </c>
      <c r="BX1" s="22" t="s">
        <v>155</v>
      </c>
      <c r="BY1" s="22" t="s">
        <v>156</v>
      </c>
      <c r="BZ1" s="22" t="s">
        <v>157</v>
      </c>
      <c r="CA1" s="22" t="s">
        <v>158</v>
      </c>
      <c r="CB1" s="70" t="s">
        <v>159</v>
      </c>
      <c r="CC1" s="14" t="s">
        <v>162</v>
      </c>
      <c r="CD1" s="14" t="s">
        <v>163</v>
      </c>
      <c r="CE1" s="14" t="s">
        <v>130</v>
      </c>
      <c r="CF1" s="14" t="s">
        <v>129</v>
      </c>
      <c r="CG1" s="22" t="s">
        <v>164</v>
      </c>
      <c r="CH1" s="22" t="s">
        <v>165</v>
      </c>
      <c r="CI1" s="22" t="s">
        <v>166</v>
      </c>
      <c r="CJ1" s="22" t="s">
        <v>167</v>
      </c>
      <c r="CK1" s="22" t="s">
        <v>168</v>
      </c>
      <c r="CL1" s="22" t="s">
        <v>169</v>
      </c>
      <c r="CM1" s="22" t="s">
        <v>170</v>
      </c>
      <c r="CN1" s="22" t="s">
        <v>171</v>
      </c>
      <c r="CO1" s="22" t="s">
        <v>172</v>
      </c>
      <c r="CP1" s="22" t="s">
        <v>173</v>
      </c>
      <c r="CQ1" s="22" t="s">
        <v>174</v>
      </c>
      <c r="CR1" s="22" t="s">
        <v>175</v>
      </c>
      <c r="CS1" s="22" t="s">
        <v>176</v>
      </c>
      <c r="CT1" s="70" t="s">
        <v>334</v>
      </c>
      <c r="CU1" s="22" t="s">
        <v>178</v>
      </c>
      <c r="CV1" s="22" t="s">
        <v>179</v>
      </c>
      <c r="CW1" s="22" t="s">
        <v>180</v>
      </c>
      <c r="CX1" s="70" t="s">
        <v>559</v>
      </c>
      <c r="CY1" s="22" t="s">
        <v>94</v>
      </c>
      <c r="CZ1" s="22" t="s">
        <v>95</v>
      </c>
      <c r="DA1" s="22" t="s">
        <v>93</v>
      </c>
      <c r="DB1" s="22" t="s">
        <v>183</v>
      </c>
      <c r="DC1" s="22" t="s">
        <v>135</v>
      </c>
      <c r="DD1" s="22" t="s">
        <v>354</v>
      </c>
      <c r="DE1" s="22" t="s">
        <v>355</v>
      </c>
      <c r="DF1" s="22" t="s">
        <v>356</v>
      </c>
      <c r="DG1" s="22" t="s">
        <v>357</v>
      </c>
      <c r="DH1" s="22" t="s">
        <v>358</v>
      </c>
      <c r="DI1" s="22" t="s">
        <v>359</v>
      </c>
      <c r="DJ1" s="22" t="s">
        <v>360</v>
      </c>
      <c r="DK1" s="22" t="s">
        <v>361</v>
      </c>
      <c r="DL1" s="70" t="s">
        <v>453</v>
      </c>
      <c r="DM1" s="22" t="s">
        <v>189</v>
      </c>
      <c r="DN1" s="22" t="s">
        <v>190</v>
      </c>
      <c r="DO1" s="22" t="s">
        <v>191</v>
      </c>
      <c r="DP1" s="22" t="s">
        <v>187</v>
      </c>
      <c r="DQ1" s="22" t="s">
        <v>188</v>
      </c>
      <c r="DR1" s="70" t="s">
        <v>441</v>
      </c>
      <c r="DS1" s="70" t="s">
        <v>442</v>
      </c>
      <c r="DT1" s="70" t="s">
        <v>443</v>
      </c>
      <c r="DU1" s="70" t="s">
        <v>444</v>
      </c>
    </row>
    <row r="2" spans="1:125" ht="47.25" customHeight="1">
      <c r="A2" s="145">
        <v>46112</v>
      </c>
      <c r="B2" s="90" t="s">
        <v>429</v>
      </c>
      <c r="C2" s="90" t="s">
        <v>656</v>
      </c>
      <c r="D2" s="90" t="s">
        <v>287</v>
      </c>
      <c r="E2" s="156">
        <v>24586.5435</v>
      </c>
      <c r="F2" s="157">
        <v>0</v>
      </c>
      <c r="G2" s="156">
        <v>1975413.4565000001</v>
      </c>
      <c r="H2" s="156">
        <v>2000000</v>
      </c>
      <c r="I2" s="157">
        <v>0</v>
      </c>
      <c r="J2" s="157">
        <v>0</v>
      </c>
      <c r="K2" s="157">
        <v>0</v>
      </c>
      <c r="L2" s="157">
        <v>0</v>
      </c>
      <c r="M2" s="157">
        <v>0</v>
      </c>
      <c r="N2" s="157">
        <v>0</v>
      </c>
      <c r="O2" s="157">
        <v>0</v>
      </c>
      <c r="P2" s="90" t="s">
        <v>661</v>
      </c>
      <c r="Q2" s="158"/>
      <c r="R2" s="157">
        <v>0</v>
      </c>
      <c r="S2" s="157">
        <v>0</v>
      </c>
      <c r="T2" s="160" t="s">
        <v>663</v>
      </c>
      <c r="U2" s="90" t="s">
        <v>664</v>
      </c>
      <c r="V2" s="90" t="s">
        <v>665</v>
      </c>
      <c r="W2" s="161"/>
      <c r="X2" s="90" t="s">
        <v>666</v>
      </c>
      <c r="Y2" s="90">
        <v>0</v>
      </c>
      <c r="Z2" s="160" t="s">
        <v>667</v>
      </c>
      <c r="AA2" s="158"/>
      <c r="AB2" s="158"/>
      <c r="AC2" s="158"/>
      <c r="AD2" s="158"/>
      <c r="AE2" s="162"/>
      <c r="AF2" s="163"/>
      <c r="AG2" s="158"/>
      <c r="AH2" s="158"/>
      <c r="AI2" s="158"/>
      <c r="AJ2" s="158"/>
      <c r="AK2" s="158"/>
      <c r="AL2" s="158"/>
      <c r="AM2" s="160" t="s">
        <v>667</v>
      </c>
      <c r="AN2" s="158"/>
      <c r="AO2" s="158"/>
      <c r="AP2" s="164">
        <v>4</v>
      </c>
      <c r="AQ2" s="90" t="s">
        <v>670</v>
      </c>
      <c r="AR2" s="90" t="s">
        <v>671</v>
      </c>
      <c r="AS2" s="157">
        <v>2883</v>
      </c>
      <c r="AT2" s="147">
        <v>0.99861255636489765</v>
      </c>
      <c r="AU2" s="165">
        <v>89324.800000000003</v>
      </c>
      <c r="AV2" s="165">
        <v>44564.799999999996</v>
      </c>
      <c r="AW2" s="165">
        <v>25278.589062499988</v>
      </c>
      <c r="AX2" s="165">
        <v>220852.8</v>
      </c>
      <c r="AY2" s="156">
        <v>55316.56</v>
      </c>
      <c r="AZ2" s="90" t="s">
        <v>676</v>
      </c>
      <c r="BA2" s="90" t="s">
        <v>657</v>
      </c>
      <c r="BB2" s="90" t="s">
        <v>657</v>
      </c>
      <c r="BC2" s="157">
        <v>0</v>
      </c>
      <c r="BD2" s="157">
        <v>0</v>
      </c>
      <c r="BE2" s="146">
        <v>1</v>
      </c>
      <c r="BF2" s="146">
        <v>0</v>
      </c>
      <c r="BG2" s="146">
        <v>0</v>
      </c>
      <c r="BH2" s="146">
        <v>1</v>
      </c>
      <c r="BI2" s="146">
        <v>0</v>
      </c>
      <c r="BJ2" s="146">
        <v>0</v>
      </c>
      <c r="BK2" s="90" t="s">
        <v>657</v>
      </c>
      <c r="BL2" s="90" t="s">
        <v>657</v>
      </c>
      <c r="BM2" s="90" t="s">
        <v>657</v>
      </c>
      <c r="BN2" s="90" t="s">
        <v>657</v>
      </c>
      <c r="BO2" s="90" t="s">
        <v>657</v>
      </c>
      <c r="BP2" s="147">
        <v>0</v>
      </c>
      <c r="BQ2" s="147">
        <v>1</v>
      </c>
      <c r="BR2" s="147">
        <v>0</v>
      </c>
      <c r="BS2" s="147">
        <v>0</v>
      </c>
      <c r="BT2" s="150">
        <v>38093940.420000002</v>
      </c>
      <c r="BU2" s="150">
        <v>1551487.4284999999</v>
      </c>
      <c r="BV2" s="150">
        <v>1892031.8299999998</v>
      </c>
      <c r="BW2" s="150">
        <v>3102974.8569999998</v>
      </c>
      <c r="BX2" s="150">
        <v>-1210943.027</v>
      </c>
      <c r="BY2" s="150">
        <v>38428701.390000001</v>
      </c>
      <c r="BZ2" s="150">
        <v>334760.96999999997</v>
      </c>
      <c r="CA2" s="151" t="s">
        <v>659</v>
      </c>
      <c r="CB2" s="151" t="s">
        <v>657</v>
      </c>
      <c r="CC2" s="152">
        <v>6.8999999999999999E-3</v>
      </c>
      <c r="CD2" s="152">
        <v>2.6700000000000002E-2</v>
      </c>
      <c r="CE2" s="153">
        <v>1000</v>
      </c>
      <c r="CF2" s="150">
        <v>3213456.78</v>
      </c>
      <c r="CG2" s="152">
        <v>1</v>
      </c>
      <c r="CH2" s="152">
        <v>0</v>
      </c>
      <c r="CI2" s="152">
        <v>0</v>
      </c>
      <c r="CJ2" s="152">
        <v>0</v>
      </c>
      <c r="CK2" s="152">
        <v>1</v>
      </c>
      <c r="CL2" s="152">
        <v>0</v>
      </c>
      <c r="CM2" s="152">
        <v>0</v>
      </c>
      <c r="CN2" s="151" t="s">
        <v>660</v>
      </c>
      <c r="CO2" s="152">
        <v>0</v>
      </c>
      <c r="CP2" s="152">
        <v>0</v>
      </c>
      <c r="CQ2" s="152">
        <v>0</v>
      </c>
      <c r="CR2" s="152">
        <v>0</v>
      </c>
      <c r="CS2" s="152">
        <v>0</v>
      </c>
      <c r="CT2" s="154">
        <v>0</v>
      </c>
      <c r="CU2" s="155" t="s">
        <v>657</v>
      </c>
      <c r="CV2" s="155" t="s">
        <v>657</v>
      </c>
      <c r="CW2" s="155" t="s">
        <v>657</v>
      </c>
      <c r="CX2" s="152">
        <v>0</v>
      </c>
      <c r="CY2" s="155" t="s">
        <v>657</v>
      </c>
      <c r="CZ2" s="155" t="s">
        <v>657</v>
      </c>
      <c r="DA2" s="90">
        <v>99.93</v>
      </c>
      <c r="DB2" s="90">
        <v>100</v>
      </c>
      <c r="DC2" s="90" t="s">
        <v>677</v>
      </c>
      <c r="DD2" s="157">
        <v>4</v>
      </c>
      <c r="DE2" s="157">
        <v>0</v>
      </c>
      <c r="DF2" s="157">
        <v>0</v>
      </c>
      <c r="DG2" s="157">
        <v>0</v>
      </c>
      <c r="DH2" s="157">
        <v>0</v>
      </c>
      <c r="DI2" s="157">
        <v>0</v>
      </c>
      <c r="DJ2" s="157">
        <v>0</v>
      </c>
      <c r="DK2" s="157">
        <v>4</v>
      </c>
      <c r="DL2" s="157">
        <v>0</v>
      </c>
      <c r="DM2" s="90" t="s">
        <v>657</v>
      </c>
      <c r="DN2" s="90" t="s">
        <v>657</v>
      </c>
      <c r="DO2" s="90" t="s">
        <v>657</v>
      </c>
      <c r="DP2" s="90">
        <v>17852</v>
      </c>
      <c r="DQ2" s="90">
        <v>4</v>
      </c>
      <c r="DR2" s="148" t="s">
        <v>657</v>
      </c>
      <c r="DS2" s="148" t="s">
        <v>657</v>
      </c>
      <c r="DT2" s="148" t="s">
        <v>657</v>
      </c>
      <c r="DU2" s="148" t="s">
        <v>657</v>
      </c>
    </row>
    <row r="3" spans="1:125" ht="47.25" customHeight="1">
      <c r="A3" s="145">
        <v>46112</v>
      </c>
      <c r="B3" s="90" t="s">
        <v>429</v>
      </c>
      <c r="C3" s="90" t="s">
        <v>656</v>
      </c>
      <c r="D3" s="90" t="s">
        <v>658</v>
      </c>
      <c r="E3" s="122"/>
      <c r="F3" s="122"/>
      <c r="G3" s="122"/>
      <c r="H3" s="159"/>
      <c r="I3" s="122"/>
      <c r="J3" s="122"/>
      <c r="K3" s="122"/>
      <c r="L3" s="122"/>
      <c r="M3" s="122"/>
      <c r="N3" s="122"/>
      <c r="O3" s="122"/>
      <c r="P3" s="121"/>
      <c r="Q3" s="29" t="s">
        <v>662</v>
      </c>
      <c r="R3" s="121"/>
      <c r="S3" s="121"/>
      <c r="T3" s="121"/>
      <c r="U3" s="121"/>
      <c r="V3" s="121"/>
      <c r="W3" s="22" t="s">
        <v>668</v>
      </c>
      <c r="X3" s="121"/>
      <c r="Y3" s="121"/>
      <c r="Z3" s="121"/>
      <c r="AA3" s="90" t="s">
        <v>669</v>
      </c>
      <c r="AB3" s="90" t="s">
        <v>657</v>
      </c>
      <c r="AC3" s="90" t="s">
        <v>672</v>
      </c>
      <c r="AD3" s="90" t="s">
        <v>657</v>
      </c>
      <c r="AE3" s="90" t="s">
        <v>673</v>
      </c>
      <c r="AF3" s="90" t="s">
        <v>657</v>
      </c>
      <c r="AG3" s="90" t="s">
        <v>674</v>
      </c>
      <c r="AH3" s="90" t="s">
        <v>657</v>
      </c>
      <c r="AI3" s="90" t="s">
        <v>657</v>
      </c>
      <c r="AJ3" s="90" t="s">
        <v>657</v>
      </c>
      <c r="AK3" s="90" t="s">
        <v>662</v>
      </c>
      <c r="AL3" s="90" t="s">
        <v>657</v>
      </c>
      <c r="AM3" s="129"/>
      <c r="AN3" s="90" t="s">
        <v>675</v>
      </c>
      <c r="AO3" s="90" t="s">
        <v>657</v>
      </c>
      <c r="AP3" s="166"/>
      <c r="AQ3" s="121"/>
      <c r="AR3" s="121"/>
      <c r="AS3" s="121"/>
      <c r="AT3" s="167"/>
      <c r="AU3" s="121"/>
      <c r="AV3" s="121"/>
      <c r="AW3" s="121"/>
      <c r="AX3" s="121"/>
      <c r="AY3" s="123"/>
      <c r="BA3" s="121"/>
      <c r="BB3" s="121"/>
      <c r="BC3" s="121"/>
      <c r="BD3" s="121"/>
      <c r="BK3" s="121"/>
      <c r="BL3" s="121"/>
      <c r="BM3" s="121"/>
      <c r="BN3" s="121"/>
      <c r="BO3" s="121"/>
      <c r="DD3" s="121"/>
      <c r="DE3" s="121"/>
      <c r="DF3" s="121"/>
      <c r="DG3" s="121"/>
      <c r="DH3" s="121"/>
      <c r="DI3" s="121"/>
      <c r="DJ3" s="121"/>
      <c r="DK3" s="121"/>
      <c r="DL3" s="121"/>
      <c r="DM3" s="121"/>
      <c r="DN3" s="121"/>
      <c r="DO3" s="121"/>
    </row>
    <row r="4" spans="1:125" s="121" customFormat="1" ht="47.25" customHeight="1">
      <c r="A4" s="149"/>
      <c r="B4" s="90"/>
      <c r="C4" s="90"/>
      <c r="D4" s="90"/>
      <c r="E4" s="142"/>
      <c r="F4" s="142"/>
      <c r="G4" s="142"/>
      <c r="H4" s="142"/>
      <c r="I4" s="143"/>
      <c r="J4" s="144"/>
      <c r="K4" s="144"/>
      <c r="L4" s="144"/>
      <c r="M4" s="144"/>
      <c r="N4" s="144"/>
      <c r="O4" s="22"/>
      <c r="P4" s="29"/>
      <c r="Q4" s="29"/>
      <c r="R4" s="29"/>
      <c r="S4" s="29"/>
      <c r="T4" s="22"/>
      <c r="U4" s="22"/>
      <c r="V4" s="22"/>
      <c r="W4" s="22"/>
      <c r="X4" s="22"/>
      <c r="Y4" s="22"/>
      <c r="Z4" s="22"/>
      <c r="AA4" s="71"/>
      <c r="AB4" s="71"/>
      <c r="AC4" s="71"/>
      <c r="AD4" s="71"/>
      <c r="AE4" s="71"/>
      <c r="AF4" s="71"/>
      <c r="AG4" s="71"/>
      <c r="AH4" s="71"/>
      <c r="AI4" s="71"/>
      <c r="AJ4" s="71"/>
      <c r="AK4" s="71"/>
      <c r="AL4" s="71"/>
      <c r="AM4" s="71"/>
      <c r="AN4" s="71"/>
      <c r="AO4" s="71"/>
      <c r="AP4" s="70"/>
      <c r="AQ4" s="70"/>
      <c r="AR4" s="70"/>
      <c r="AS4" s="22"/>
      <c r="AT4" s="22"/>
      <c r="AU4" s="22"/>
      <c r="AV4" s="22"/>
      <c r="AW4" s="22"/>
      <c r="AX4" s="22"/>
      <c r="AY4" s="22"/>
      <c r="AZ4" s="22"/>
      <c r="BA4" s="22"/>
      <c r="BB4" s="22"/>
      <c r="BC4" s="22"/>
      <c r="BD4" s="22"/>
      <c r="BE4" s="22"/>
      <c r="BF4" s="22"/>
      <c r="BG4" s="22"/>
      <c r="BH4" s="22"/>
      <c r="BI4" s="22"/>
      <c r="BJ4" s="22"/>
      <c r="BK4" s="22"/>
      <c r="BL4" s="22"/>
      <c r="BM4" s="73"/>
      <c r="BN4" s="73"/>
      <c r="BO4" s="14"/>
      <c r="BP4" s="22"/>
      <c r="BQ4" s="22"/>
      <c r="BR4" s="22"/>
      <c r="BS4" s="22"/>
      <c r="BT4" s="22"/>
      <c r="BU4" s="22"/>
      <c r="BV4" s="22"/>
      <c r="BW4" s="22"/>
      <c r="BX4" s="22"/>
      <c r="BY4" s="22"/>
      <c r="BZ4" s="22"/>
      <c r="CA4" s="22"/>
      <c r="CB4" s="70"/>
      <c r="CC4" s="14"/>
      <c r="CD4" s="14"/>
      <c r="CE4" s="14"/>
      <c r="CF4" s="14"/>
      <c r="CG4" s="22"/>
      <c r="CH4" s="22"/>
      <c r="CI4" s="22"/>
      <c r="CJ4" s="22"/>
      <c r="CK4" s="22"/>
      <c r="CL4" s="22"/>
      <c r="CM4" s="22"/>
      <c r="CN4" s="22"/>
      <c r="CO4" s="22"/>
      <c r="CP4" s="22"/>
      <c r="CQ4" s="22"/>
      <c r="CR4" s="22"/>
      <c r="CS4" s="22"/>
      <c r="CT4" s="70"/>
      <c r="CU4" s="22"/>
      <c r="CV4" s="22"/>
      <c r="CW4" s="22"/>
      <c r="CX4" s="70"/>
      <c r="CY4" s="22"/>
      <c r="CZ4" s="22"/>
      <c r="DA4" s="22"/>
      <c r="DB4" s="22"/>
      <c r="DC4" s="22"/>
      <c r="DD4" s="22"/>
      <c r="DE4" s="22"/>
      <c r="DF4" s="22"/>
      <c r="DG4" s="22"/>
      <c r="DH4" s="22"/>
      <c r="DI4" s="22"/>
      <c r="DJ4" s="22"/>
      <c r="DK4" s="22"/>
      <c r="DL4" s="70"/>
      <c r="DM4" s="22"/>
      <c r="DN4" s="22"/>
      <c r="DO4" s="22"/>
      <c r="DP4" s="22"/>
      <c r="DQ4" s="22"/>
      <c r="DR4" s="70"/>
      <c r="DS4" s="70"/>
      <c r="DT4" s="70"/>
      <c r="DU4" s="70"/>
    </row>
  </sheetData>
  <customSheetViews>
    <customSheetView guid="{554124E1-56DE-415D-BD5B-D93BD8BEA5C0}" scale="90">
      <selection activeCell="B20" sqref="B20"/>
      <pageMargins left="0.7" right="0.7" top="0.75" bottom="0.75" header="0.3" footer="0.3"/>
      <pageSetup orientation="portrait" r:id="rId1"/>
    </customSheetView>
    <customSheetView guid="{3D97F872-2DE0-4E00-B676-66C7A2679D52}" scale="90">
      <selection activeCell="DP14" sqref="DP14"/>
      <pageMargins left="0.7" right="0.7" top="0.75" bottom="0.75" header="0.3" footer="0.3"/>
      <pageSetup orientation="portrait" r:id="rId2"/>
    </customSheetView>
  </customSheetViews>
  <phoneticPr fontId="38" type="noConversion"/>
  <hyperlinks>
    <hyperlink ref="T2" r:id="rId3"/>
    <hyperlink ref="Z2" r:id="rId4"/>
    <hyperlink ref="AM2" r:id="rId5"/>
  </hyperlinks>
  <pageMargins left="0.7" right="0.7" top="0.75" bottom="0.75" header="0.3" footer="0.3"/>
  <pageSetup paperSize="8" orientation="landscape"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U13"/>
  <sheetViews>
    <sheetView workbookViewId="0">
      <selection activeCell="DL40" sqref="DL40"/>
    </sheetView>
  </sheetViews>
  <sheetFormatPr defaultColWidth="9.08984375" defaultRowHeight="14.5"/>
  <cols>
    <col min="1" max="1" width="11.453125" style="18" customWidth="1"/>
    <col min="2" max="2" width="13.453125" style="90" customWidth="1"/>
    <col min="3" max="3" width="21.453125" style="90" customWidth="1"/>
    <col min="4" max="8" width="11.453125" style="18" customWidth="1"/>
    <col min="9" max="9" width="13.36328125" style="18" bestFit="1" customWidth="1"/>
    <col min="10" max="19" width="11.453125" style="18" customWidth="1"/>
    <col min="20" max="20" width="13.36328125" style="18" bestFit="1" customWidth="1"/>
    <col min="21" max="16384" width="9.08984375" style="18"/>
  </cols>
  <sheetData>
    <row r="1" spans="1:21">
      <c r="A1" s="18" t="s">
        <v>232</v>
      </c>
      <c r="B1" s="54" t="s">
        <v>579</v>
      </c>
      <c r="C1" s="54" t="s">
        <v>596</v>
      </c>
      <c r="D1" s="18" t="s">
        <v>257</v>
      </c>
      <c r="E1" s="30" t="s">
        <v>345</v>
      </c>
      <c r="F1" s="76" t="s">
        <v>18</v>
      </c>
      <c r="G1" s="16" t="s">
        <v>19</v>
      </c>
      <c r="H1" s="16" t="s">
        <v>20</v>
      </c>
      <c r="I1" s="16" t="s">
        <v>21</v>
      </c>
      <c r="J1" s="16" t="s">
        <v>22</v>
      </c>
      <c r="K1" s="16" t="s">
        <v>23</v>
      </c>
      <c r="L1" s="16" t="s">
        <v>24</v>
      </c>
      <c r="M1" s="16" t="s">
        <v>25</v>
      </c>
      <c r="N1" s="16" t="s">
        <v>26</v>
      </c>
      <c r="O1" s="16" t="s">
        <v>27</v>
      </c>
      <c r="P1" s="16" t="s">
        <v>28</v>
      </c>
      <c r="Q1" s="16" t="s">
        <v>29</v>
      </c>
      <c r="R1" s="16" t="s">
        <v>30</v>
      </c>
      <c r="S1" s="16" t="s">
        <v>31</v>
      </c>
      <c r="T1" s="79" t="s">
        <v>459</v>
      </c>
    </row>
    <row r="2" spans="1:21" s="106" customFormat="1">
      <c r="A2" s="171">
        <v>46112</v>
      </c>
      <c r="B2" s="172" t="s">
        <v>429</v>
      </c>
      <c r="C2" s="172" t="s">
        <v>656</v>
      </c>
      <c r="D2" s="172" t="s">
        <v>293</v>
      </c>
      <c r="E2" s="172" t="s">
        <v>287</v>
      </c>
      <c r="F2" s="173">
        <v>0</v>
      </c>
      <c r="G2" s="173">
        <v>0</v>
      </c>
      <c r="H2" s="173">
        <v>0</v>
      </c>
      <c r="I2" s="156">
        <v>2000000</v>
      </c>
      <c r="J2" s="173">
        <v>0</v>
      </c>
      <c r="K2" s="173">
        <v>0</v>
      </c>
      <c r="L2" s="173">
        <v>0</v>
      </c>
      <c r="M2" s="173">
        <v>0</v>
      </c>
      <c r="N2" s="173">
        <v>0</v>
      </c>
      <c r="O2" s="173">
        <v>0</v>
      </c>
      <c r="P2" s="173">
        <v>0</v>
      </c>
      <c r="Q2" s="173">
        <v>0</v>
      </c>
      <c r="R2" s="173">
        <v>0</v>
      </c>
      <c r="S2" s="173">
        <v>0</v>
      </c>
      <c r="T2" s="156">
        <v>2000000</v>
      </c>
      <c r="U2" s="174"/>
    </row>
    <row r="3" spans="1:21" s="106" customFormat="1">
      <c r="A3" s="171">
        <v>46112</v>
      </c>
      <c r="B3" s="172" t="s">
        <v>429</v>
      </c>
      <c r="C3" s="172" t="s">
        <v>656</v>
      </c>
      <c r="D3" s="172" t="s">
        <v>294</v>
      </c>
      <c r="E3" s="172" t="s">
        <v>287</v>
      </c>
      <c r="F3" s="173">
        <v>0</v>
      </c>
      <c r="G3" s="173">
        <v>0</v>
      </c>
      <c r="H3" s="173">
        <v>0</v>
      </c>
      <c r="I3" s="156">
        <v>2000000</v>
      </c>
      <c r="J3" s="173">
        <v>0</v>
      </c>
      <c r="K3" s="173">
        <v>0</v>
      </c>
      <c r="L3" s="173">
        <v>0</v>
      </c>
      <c r="M3" s="173">
        <v>0</v>
      </c>
      <c r="N3" s="173">
        <v>0</v>
      </c>
      <c r="O3" s="173">
        <v>0</v>
      </c>
      <c r="P3" s="173">
        <v>0</v>
      </c>
      <c r="Q3" s="173">
        <v>0</v>
      </c>
      <c r="R3" s="173">
        <v>0</v>
      </c>
      <c r="S3" s="173">
        <v>0</v>
      </c>
      <c r="T3" s="156">
        <v>2000000</v>
      </c>
      <c r="U3" s="174"/>
    </row>
    <row r="4" spans="1:21" s="106" customFormat="1" ht="13">
      <c r="A4" s="107"/>
      <c r="B4" s="105"/>
      <c r="C4" s="105"/>
      <c r="D4" s="108"/>
      <c r="E4" s="108"/>
      <c r="F4" s="109"/>
      <c r="G4" s="109"/>
      <c r="H4" s="109"/>
      <c r="I4" s="109"/>
      <c r="J4" s="109"/>
      <c r="K4" s="109"/>
      <c r="L4" s="109"/>
      <c r="M4" s="109"/>
      <c r="N4" s="109"/>
      <c r="O4" s="109"/>
      <c r="P4" s="109"/>
      <c r="Q4" s="109"/>
      <c r="R4" s="109"/>
      <c r="S4" s="109"/>
      <c r="T4" s="109"/>
    </row>
    <row r="5" spans="1:21" s="106" customFormat="1">
      <c r="A5" s="171"/>
      <c r="B5" s="172"/>
      <c r="C5" s="172"/>
      <c r="D5" s="172"/>
      <c r="E5" s="172"/>
      <c r="F5" s="173"/>
      <c r="G5" s="173"/>
      <c r="H5" s="173"/>
      <c r="I5" s="156"/>
      <c r="J5" s="173"/>
      <c r="K5" s="173"/>
      <c r="L5" s="173"/>
      <c r="M5" s="173"/>
      <c r="N5" s="173"/>
      <c r="O5" s="173"/>
      <c r="P5" s="173"/>
      <c r="Q5" s="173"/>
      <c r="R5" s="173"/>
      <c r="S5" s="173"/>
      <c r="T5" s="156"/>
      <c r="U5" s="174"/>
    </row>
    <row r="6" spans="1:21" s="106" customFormat="1">
      <c r="A6" s="171"/>
      <c r="B6" s="172"/>
      <c r="C6" s="172"/>
      <c r="D6" s="172"/>
      <c r="E6" s="172"/>
      <c r="F6" s="173"/>
      <c r="G6" s="173"/>
      <c r="H6" s="173"/>
      <c r="I6" s="156"/>
      <c r="J6" s="173"/>
      <c r="K6" s="173"/>
      <c r="L6" s="173"/>
      <c r="M6" s="173"/>
      <c r="N6" s="173"/>
      <c r="O6" s="173"/>
      <c r="P6" s="173"/>
      <c r="Q6" s="173"/>
      <c r="R6" s="173"/>
      <c r="S6" s="173"/>
      <c r="T6" s="156"/>
      <c r="U6" s="174"/>
    </row>
    <row r="12" spans="1:21" s="106" customFormat="1">
      <c r="A12" s="171"/>
      <c r="B12" s="172"/>
      <c r="C12" s="172"/>
      <c r="D12" s="172"/>
      <c r="E12" s="172"/>
      <c r="F12" s="173"/>
      <c r="G12" s="173"/>
      <c r="H12" s="173"/>
      <c r="I12" s="156"/>
      <c r="J12" s="173"/>
      <c r="K12" s="173"/>
      <c r="L12" s="173"/>
      <c r="M12" s="173"/>
      <c r="N12" s="173"/>
      <c r="O12" s="173"/>
      <c r="P12" s="173"/>
      <c r="Q12" s="173"/>
      <c r="R12" s="173"/>
      <c r="S12" s="173"/>
      <c r="T12" s="156"/>
      <c r="U12" s="174"/>
    </row>
    <row r="13" spans="1:21" s="106" customFormat="1">
      <c r="A13" s="171"/>
      <c r="B13" s="172"/>
      <c r="C13" s="172"/>
      <c r="D13" s="172"/>
      <c r="E13" s="172"/>
      <c r="F13" s="173"/>
      <c r="G13" s="173"/>
      <c r="H13" s="173"/>
      <c r="I13" s="156"/>
      <c r="J13" s="173"/>
      <c r="K13" s="173"/>
      <c r="L13" s="173"/>
      <c r="M13" s="173"/>
      <c r="N13" s="173"/>
      <c r="O13" s="173"/>
      <c r="P13" s="173"/>
      <c r="Q13" s="173"/>
      <c r="R13" s="173"/>
      <c r="S13" s="173"/>
      <c r="T13" s="156"/>
      <c r="U13" s="174"/>
    </row>
  </sheetData>
  <customSheetViews>
    <customSheetView guid="{554124E1-56DE-415D-BD5B-D93BD8BEA5C0}">
      <selection activeCell="M23" sqref="G21:M23"/>
      <pageMargins left="0.7" right="0.7" top="0.75" bottom="0.75" header="0.3" footer="0.3"/>
      <pageSetup orientation="portrait" r:id="rId1"/>
    </customSheetView>
    <customSheetView guid="{3D97F872-2DE0-4E00-B676-66C7A2679D52}">
      <selection activeCell="A4" sqref="A4"/>
      <pageMargins left="0.7" right="0.7" top="0.75" bottom="0.75" header="0.3" footer="0.3"/>
      <pageSetup orientation="portrait" r:id="rId2"/>
    </customSheetView>
  </customSheetViews>
  <phoneticPr fontId="38" type="noConversion"/>
  <pageMargins left="0.7" right="0.7" top="0.75" bottom="0.75" header="0.3" footer="0.3"/>
  <pageSetup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I14"/>
  <sheetViews>
    <sheetView workbookViewId="0">
      <selection activeCell="DL40" sqref="DL40"/>
    </sheetView>
  </sheetViews>
  <sheetFormatPr defaultColWidth="9.08984375" defaultRowHeight="14.5"/>
  <cols>
    <col min="1" max="1" width="11.08984375" style="12" bestFit="1" customWidth="1"/>
    <col min="2" max="2" width="13.453125" style="90" customWidth="1"/>
    <col min="3" max="3" width="21" style="90" customWidth="1"/>
    <col min="4" max="4" width="32.453125" style="12" customWidth="1"/>
    <col min="5" max="5" width="10" style="12" customWidth="1"/>
    <col min="6" max="6" width="13.36328125" style="12" bestFit="1" customWidth="1"/>
    <col min="7" max="7" width="12.54296875" style="176" bestFit="1" customWidth="1"/>
    <col min="8" max="8" width="13.36328125" style="12" bestFit="1" customWidth="1"/>
    <col min="9" max="9" width="11.54296875" style="176" bestFit="1" customWidth="1"/>
    <col min="10" max="16384" width="9.08984375" style="12"/>
  </cols>
  <sheetData>
    <row r="1" spans="1:9" s="18" customFormat="1">
      <c r="A1" s="18" t="s">
        <v>232</v>
      </c>
      <c r="B1" s="54" t="s">
        <v>579</v>
      </c>
      <c r="C1" s="54" t="s">
        <v>596</v>
      </c>
      <c r="D1" s="18" t="s">
        <v>257</v>
      </c>
      <c r="E1" s="30" t="s">
        <v>345</v>
      </c>
      <c r="F1" s="79" t="s">
        <v>34</v>
      </c>
      <c r="G1" s="79" t="s">
        <v>37</v>
      </c>
      <c r="H1" s="79" t="s">
        <v>38</v>
      </c>
      <c r="I1" s="64" t="s">
        <v>41</v>
      </c>
    </row>
    <row r="2" spans="1:9">
      <c r="A2" s="171">
        <v>46112</v>
      </c>
      <c r="B2" s="81" t="s">
        <v>429</v>
      </c>
      <c r="C2" s="81" t="s">
        <v>656</v>
      </c>
      <c r="D2" s="81" t="s">
        <v>311</v>
      </c>
      <c r="E2" s="172" t="s">
        <v>287</v>
      </c>
      <c r="F2" s="175">
        <v>383987.22</v>
      </c>
      <c r="G2" s="175">
        <v>60836.800000000003</v>
      </c>
      <c r="H2" s="175">
        <v>387443.4</v>
      </c>
      <c r="I2" s="175">
        <v>60836.800000000003</v>
      </c>
    </row>
    <row r="3" spans="1:9">
      <c r="A3" s="171">
        <v>46112</v>
      </c>
      <c r="B3" s="81" t="s">
        <v>429</v>
      </c>
      <c r="C3" s="81" t="s">
        <v>656</v>
      </c>
      <c r="D3" s="81" t="s">
        <v>276</v>
      </c>
      <c r="E3" s="172" t="s">
        <v>287</v>
      </c>
      <c r="F3" s="175">
        <v>134220.24501915692</v>
      </c>
      <c r="G3" s="175">
        <v>621.12183908045972</v>
      </c>
      <c r="H3" s="175">
        <v>147605.78957854398</v>
      </c>
      <c r="I3" s="175">
        <v>621.12183908045972</v>
      </c>
    </row>
    <row r="4" spans="1:9">
      <c r="F4" s="72"/>
      <c r="H4" s="72"/>
    </row>
    <row r="5" spans="1:9">
      <c r="A5" s="171"/>
      <c r="B5" s="81"/>
      <c r="C5" s="81"/>
      <c r="D5" s="81"/>
      <c r="E5" s="172"/>
      <c r="F5" s="177"/>
      <c r="G5" s="178"/>
      <c r="H5" s="177"/>
      <c r="I5" s="178"/>
    </row>
    <row r="6" spans="1:9">
      <c r="A6" s="171"/>
      <c r="B6" s="81"/>
      <c r="C6" s="81"/>
      <c r="D6" s="81"/>
      <c r="E6" s="172"/>
      <c r="F6" s="177"/>
      <c r="G6" s="179"/>
      <c r="H6" s="177"/>
      <c r="I6" s="179"/>
    </row>
    <row r="7" spans="1:9">
      <c r="F7" s="72"/>
      <c r="G7" s="178"/>
      <c r="H7" s="72"/>
      <c r="I7" s="178"/>
    </row>
    <row r="8" spans="1:9">
      <c r="F8" s="72"/>
      <c r="G8" s="178"/>
      <c r="H8" s="72"/>
      <c r="I8" s="178"/>
    </row>
    <row r="11" spans="1:9">
      <c r="A11" s="171"/>
      <c r="B11" s="81"/>
      <c r="C11" s="81"/>
      <c r="D11" s="81"/>
      <c r="E11" s="172"/>
      <c r="F11" s="175"/>
      <c r="G11" s="175"/>
      <c r="H11" s="175"/>
      <c r="I11" s="175"/>
    </row>
    <row r="12" spans="1:9">
      <c r="A12" s="171"/>
      <c r="B12" s="81"/>
      <c r="C12" s="81"/>
      <c r="D12" s="81"/>
      <c r="E12" s="172"/>
      <c r="F12" s="175"/>
      <c r="G12" s="175"/>
      <c r="H12" s="175"/>
      <c r="I12" s="175"/>
    </row>
    <row r="13" spans="1:9">
      <c r="H13" s="156"/>
      <c r="I13" s="180"/>
    </row>
    <row r="14" spans="1:9">
      <c r="H14" s="156"/>
      <c r="I14" s="181"/>
    </row>
  </sheetData>
  <customSheetViews>
    <customSheetView guid="{554124E1-56DE-415D-BD5B-D93BD8BEA5C0}">
      <selection activeCell="B6" sqref="B6"/>
      <pageMargins left="0.7" right="0.7" top="0.75" bottom="0.75" header="0.3" footer="0.3"/>
    </customSheetView>
    <customSheetView guid="{3D97F872-2DE0-4E00-B676-66C7A2679D52}">
      <selection activeCell="C4" sqref="C4"/>
      <pageMargins left="0.7" right="0.7" top="0.75" bottom="0.75" header="0.3" footer="0.3"/>
    </customSheetView>
  </customSheetViews>
  <phoneticPr fontId="38"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N13"/>
  <sheetViews>
    <sheetView workbookViewId="0">
      <selection activeCell="DL40" sqref="DL40"/>
    </sheetView>
  </sheetViews>
  <sheetFormatPr defaultRowHeight="14.5"/>
  <cols>
    <col min="1" max="1" width="11.453125" style="81" bestFit="1" customWidth="1"/>
    <col min="2" max="2" width="16.54296875" style="90" customWidth="1"/>
    <col min="3" max="3" width="24.08984375" style="90" customWidth="1"/>
    <col min="4" max="4" width="16.54296875" style="81" customWidth="1"/>
    <col min="5" max="5" width="11.453125" style="81" customWidth="1"/>
    <col min="6" max="6" width="14" style="81" customWidth="1"/>
    <col min="7" max="7" width="14.453125" style="81" customWidth="1"/>
    <col min="8" max="16384" width="8.7265625" style="81"/>
  </cols>
  <sheetData>
    <row r="1" spans="1:14">
      <c r="A1" s="18" t="s">
        <v>232</v>
      </c>
      <c r="B1" s="54" t="s">
        <v>579</v>
      </c>
      <c r="C1" s="54" t="s">
        <v>596</v>
      </c>
      <c r="D1" s="30" t="s">
        <v>257</v>
      </c>
      <c r="E1" s="18" t="s">
        <v>345</v>
      </c>
      <c r="F1" s="30" t="s">
        <v>36</v>
      </c>
      <c r="G1" s="18" t="s">
        <v>40</v>
      </c>
    </row>
    <row r="2" spans="1:14">
      <c r="A2" s="171">
        <v>46112</v>
      </c>
      <c r="B2" s="81" t="s">
        <v>678</v>
      </c>
      <c r="C2" s="81" t="s">
        <v>656</v>
      </c>
      <c r="D2" s="81" t="s">
        <v>347</v>
      </c>
      <c r="E2" s="172" t="s">
        <v>287</v>
      </c>
      <c r="F2" s="173">
        <v>0</v>
      </c>
      <c r="G2" s="173">
        <v>0</v>
      </c>
      <c r="H2" s="172"/>
      <c r="I2" s="172"/>
      <c r="J2" s="172"/>
      <c r="K2" s="172"/>
      <c r="L2" s="172"/>
      <c r="M2" s="172"/>
      <c r="N2" s="172"/>
    </row>
    <row r="3" spans="1:14">
      <c r="A3" s="107"/>
      <c r="B3" s="105"/>
      <c r="C3" s="105"/>
      <c r="D3" s="105"/>
      <c r="E3" s="105"/>
      <c r="F3" s="109"/>
      <c r="G3" s="109"/>
    </row>
    <row r="8" spans="1:14">
      <c r="A8" s="18"/>
      <c r="B8" s="54"/>
      <c r="C8" s="54"/>
      <c r="D8" s="30"/>
      <c r="E8" s="18"/>
      <c r="F8" s="30"/>
      <c r="G8" s="18"/>
    </row>
    <row r="9" spans="1:14">
      <c r="A9" s="171"/>
      <c r="B9" s="81"/>
      <c r="C9" s="81"/>
      <c r="E9" s="172"/>
      <c r="F9" s="173"/>
      <c r="G9" s="173"/>
      <c r="H9" s="172"/>
      <c r="I9" s="172"/>
      <c r="J9" s="172"/>
      <c r="K9" s="172"/>
      <c r="L9" s="172"/>
      <c r="M9" s="172"/>
      <c r="N9" s="172"/>
    </row>
    <row r="12" spans="1:14">
      <c r="A12" s="18"/>
      <c r="B12" s="54"/>
      <c r="C12" s="54"/>
      <c r="D12" s="30"/>
      <c r="E12" s="18"/>
      <c r="F12" s="30"/>
      <c r="G12" s="18"/>
    </row>
    <row r="13" spans="1:14">
      <c r="A13" s="171"/>
      <c r="B13" s="81"/>
      <c r="C13" s="81"/>
      <c r="E13" s="172"/>
      <c r="F13" s="173"/>
      <c r="G13" s="173"/>
    </row>
  </sheetData>
  <customSheetViews>
    <customSheetView guid="{554124E1-56DE-415D-BD5B-D93BD8BEA5C0}">
      <selection activeCell="B5" sqref="B5"/>
      <pageMargins left="0.7" right="0.7" top="0.75" bottom="0.75" header="0.3" footer="0.3"/>
    </customSheetView>
    <customSheetView guid="{3D97F872-2DE0-4E00-B676-66C7A2679D52}">
      <selection activeCell="G14" sqref="G14"/>
      <pageMargins left="0.7" right="0.7" top="0.75" bottom="0.75" header="0.3" footer="0.3"/>
    </customSheetView>
  </customSheetViews>
  <phoneticPr fontId="38"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K28"/>
  <sheetViews>
    <sheetView workbookViewId="0">
      <selection activeCell="DL40" sqref="DL40"/>
    </sheetView>
  </sheetViews>
  <sheetFormatPr defaultRowHeight="14.5"/>
  <cols>
    <col min="1" max="1" width="11.08984375" style="81" bestFit="1" customWidth="1"/>
    <col min="2" max="2" width="16.54296875" style="90" customWidth="1"/>
    <col min="3" max="3" width="24.08984375" style="90" customWidth="1"/>
    <col min="4" max="5" width="16" style="81" customWidth="1"/>
    <col min="6" max="6" width="13.36328125" style="81" bestFit="1" customWidth="1"/>
    <col min="7" max="16384" width="8.7265625" style="81"/>
  </cols>
  <sheetData>
    <row r="1" spans="1:11">
      <c r="A1" s="18" t="s">
        <v>232</v>
      </c>
      <c r="B1" s="54" t="s">
        <v>579</v>
      </c>
      <c r="C1" s="54" t="s">
        <v>596</v>
      </c>
      <c r="D1" s="81" t="s">
        <v>257</v>
      </c>
      <c r="E1" s="81" t="s">
        <v>345</v>
      </c>
      <c r="F1" s="81" t="s">
        <v>45</v>
      </c>
    </row>
    <row r="2" spans="1:11">
      <c r="A2" s="171">
        <v>46112</v>
      </c>
      <c r="B2" s="81" t="s">
        <v>429</v>
      </c>
      <c r="C2" s="81" t="s">
        <v>656</v>
      </c>
      <c r="D2" s="172" t="s">
        <v>260</v>
      </c>
      <c r="E2" s="172" t="s">
        <v>287</v>
      </c>
      <c r="F2" s="182">
        <v>0</v>
      </c>
      <c r="G2" s="172"/>
      <c r="H2" s="172"/>
      <c r="I2" s="172"/>
      <c r="J2" s="172"/>
      <c r="K2" s="172"/>
    </row>
    <row r="3" spans="1:11">
      <c r="A3" s="171">
        <v>46112</v>
      </c>
      <c r="B3" s="81" t="s">
        <v>429</v>
      </c>
      <c r="C3" s="81" t="s">
        <v>656</v>
      </c>
      <c r="D3" s="172" t="s">
        <v>679</v>
      </c>
      <c r="E3" s="172" t="s">
        <v>287</v>
      </c>
      <c r="F3" s="182">
        <v>0</v>
      </c>
      <c r="G3" s="172"/>
      <c r="H3" s="172"/>
      <c r="I3" s="172"/>
      <c r="J3" s="172"/>
      <c r="K3" s="172"/>
    </row>
    <row r="4" spans="1:11">
      <c r="A4" s="171">
        <v>46112</v>
      </c>
      <c r="B4" s="81" t="s">
        <v>429</v>
      </c>
      <c r="C4" s="81" t="s">
        <v>656</v>
      </c>
      <c r="D4" s="172" t="s">
        <v>277</v>
      </c>
      <c r="E4" s="172" t="s">
        <v>287</v>
      </c>
      <c r="F4" s="182">
        <v>1000</v>
      </c>
      <c r="G4" s="172"/>
      <c r="H4" s="172"/>
      <c r="I4" s="172"/>
      <c r="J4" s="172"/>
      <c r="K4" s="172"/>
    </row>
    <row r="5" spans="1:11">
      <c r="A5" s="171">
        <v>46112</v>
      </c>
      <c r="B5" s="81" t="s">
        <v>429</v>
      </c>
      <c r="C5" s="81" t="s">
        <v>656</v>
      </c>
      <c r="D5" s="172" t="s">
        <v>261</v>
      </c>
      <c r="E5" s="172" t="s">
        <v>287</v>
      </c>
      <c r="F5" s="182">
        <v>0</v>
      </c>
      <c r="G5" s="172"/>
      <c r="H5" s="172"/>
      <c r="I5" s="172"/>
      <c r="J5" s="172"/>
      <c r="K5" s="172"/>
    </row>
    <row r="6" spans="1:11">
      <c r="A6" s="171">
        <v>46112</v>
      </c>
      <c r="B6" s="81" t="s">
        <v>429</v>
      </c>
      <c r="C6" s="81" t="s">
        <v>656</v>
      </c>
      <c r="D6" s="172" t="s">
        <v>273</v>
      </c>
      <c r="E6" s="172" t="s">
        <v>287</v>
      </c>
      <c r="F6" s="182">
        <v>1000</v>
      </c>
      <c r="G6" s="172"/>
      <c r="H6" s="165"/>
      <c r="I6" s="172"/>
      <c r="J6" s="172"/>
      <c r="K6" s="172"/>
    </row>
    <row r="7" spans="1:11">
      <c r="A7" s="171">
        <v>46112</v>
      </c>
      <c r="B7" s="81" t="s">
        <v>429</v>
      </c>
      <c r="C7" s="81" t="s">
        <v>656</v>
      </c>
      <c r="D7" s="172" t="s">
        <v>260</v>
      </c>
      <c r="E7" s="172" t="s">
        <v>680</v>
      </c>
      <c r="F7" s="182">
        <v>0</v>
      </c>
      <c r="G7" s="172"/>
      <c r="H7" s="172"/>
      <c r="I7" s="172"/>
      <c r="J7" s="172"/>
      <c r="K7" s="172"/>
    </row>
    <row r="8" spans="1:11">
      <c r="A8" s="171">
        <v>46112</v>
      </c>
      <c r="B8" s="81" t="s">
        <v>429</v>
      </c>
      <c r="C8" s="81" t="s">
        <v>656</v>
      </c>
      <c r="D8" s="172" t="s">
        <v>679</v>
      </c>
      <c r="E8" s="172" t="s">
        <v>680</v>
      </c>
      <c r="F8" s="182">
        <v>0</v>
      </c>
      <c r="G8" s="172"/>
      <c r="H8" s="172"/>
      <c r="I8" s="172"/>
      <c r="J8" s="172"/>
      <c r="K8" s="172"/>
    </row>
    <row r="9" spans="1:11">
      <c r="A9" s="171">
        <v>46112</v>
      </c>
      <c r="B9" s="81" t="s">
        <v>429</v>
      </c>
      <c r="C9" s="81" t="s">
        <v>656</v>
      </c>
      <c r="D9" s="172" t="s">
        <v>277</v>
      </c>
      <c r="E9" s="172" t="s">
        <v>680</v>
      </c>
      <c r="F9" s="182">
        <v>0</v>
      </c>
      <c r="G9" s="172"/>
      <c r="H9" s="172"/>
      <c r="I9" s="172"/>
      <c r="J9" s="172"/>
      <c r="K9" s="172"/>
    </row>
    <row r="10" spans="1:11">
      <c r="A10" s="171">
        <v>46112</v>
      </c>
      <c r="B10" s="81" t="s">
        <v>429</v>
      </c>
      <c r="C10" s="81" t="s">
        <v>656</v>
      </c>
      <c r="D10" s="172" t="s">
        <v>261</v>
      </c>
      <c r="E10" s="172" t="s">
        <v>680</v>
      </c>
      <c r="F10" s="182">
        <v>0</v>
      </c>
      <c r="G10" s="172"/>
      <c r="H10" s="172"/>
      <c r="I10" s="172"/>
      <c r="J10" s="172"/>
      <c r="K10" s="172"/>
    </row>
    <row r="11" spans="1:11">
      <c r="A11" s="171">
        <v>46112</v>
      </c>
      <c r="B11" s="81" t="s">
        <v>429</v>
      </c>
      <c r="C11" s="81" t="s">
        <v>656</v>
      </c>
      <c r="D11" s="172" t="s">
        <v>273</v>
      </c>
      <c r="E11" s="172" t="s">
        <v>680</v>
      </c>
      <c r="F11" s="182">
        <v>0</v>
      </c>
      <c r="G11" s="172"/>
      <c r="H11" s="165"/>
      <c r="I11" s="172"/>
      <c r="J11" s="172"/>
      <c r="K11" s="172"/>
    </row>
    <row r="12" spans="1:11">
      <c r="F12" s="182"/>
    </row>
    <row r="18" spans="1:11">
      <c r="A18" s="171"/>
      <c r="B18" s="81"/>
      <c r="C18" s="81"/>
      <c r="D18" s="172"/>
      <c r="E18" s="172"/>
      <c r="F18" s="182"/>
      <c r="G18" s="172"/>
    </row>
    <row r="19" spans="1:11">
      <c r="A19" s="171"/>
      <c r="B19" s="81"/>
      <c r="C19" s="81"/>
      <c r="D19" s="172"/>
      <c r="E19" s="172"/>
      <c r="F19" s="182"/>
      <c r="G19" s="172"/>
      <c r="H19" s="172"/>
      <c r="I19" s="172"/>
      <c r="J19" s="172"/>
      <c r="K19" s="172"/>
    </row>
    <row r="20" spans="1:11">
      <c r="A20" s="171"/>
      <c r="B20" s="81"/>
      <c r="C20" s="81"/>
      <c r="D20" s="172"/>
      <c r="E20" s="172"/>
      <c r="F20" s="182"/>
      <c r="G20" s="172"/>
      <c r="H20" s="172"/>
      <c r="I20" s="172"/>
      <c r="J20" s="172"/>
      <c r="K20" s="172"/>
    </row>
    <row r="21" spans="1:11">
      <c r="A21" s="171"/>
      <c r="B21" s="81"/>
      <c r="C21" s="81"/>
      <c r="D21" s="172"/>
      <c r="E21" s="172"/>
      <c r="F21" s="182"/>
      <c r="G21" s="172"/>
      <c r="H21" s="172"/>
      <c r="I21" s="172"/>
      <c r="J21" s="172"/>
      <c r="K21" s="172"/>
    </row>
    <row r="22" spans="1:11">
      <c r="A22" s="171"/>
      <c r="B22" s="81"/>
      <c r="C22" s="81"/>
      <c r="D22" s="172"/>
      <c r="E22" s="172"/>
      <c r="F22" s="182"/>
      <c r="G22" s="172"/>
      <c r="H22" s="172"/>
      <c r="I22" s="172"/>
      <c r="J22" s="172"/>
      <c r="K22" s="172"/>
    </row>
    <row r="23" spans="1:11">
      <c r="A23" s="171"/>
      <c r="B23" s="81"/>
      <c r="C23" s="81"/>
      <c r="D23" s="172"/>
      <c r="E23" s="172"/>
      <c r="F23" s="182"/>
      <c r="G23" s="172"/>
      <c r="H23" s="165"/>
      <c r="I23" s="172"/>
      <c r="J23" s="172"/>
      <c r="K23" s="172"/>
    </row>
    <row r="24" spans="1:11">
      <c r="A24" s="171"/>
      <c r="B24" s="81"/>
      <c r="C24" s="81"/>
      <c r="D24" s="172"/>
      <c r="E24" s="172"/>
      <c r="F24" s="182"/>
      <c r="G24" s="172"/>
      <c r="H24" s="172"/>
      <c r="I24" s="172"/>
      <c r="J24" s="172"/>
      <c r="K24" s="172"/>
    </row>
    <row r="25" spans="1:11">
      <c r="A25" s="171"/>
      <c r="B25" s="81"/>
      <c r="C25" s="81"/>
      <c r="D25" s="172"/>
      <c r="E25" s="172"/>
      <c r="F25" s="182"/>
      <c r="G25" s="172"/>
      <c r="H25" s="172"/>
      <c r="I25" s="172"/>
      <c r="J25" s="172"/>
      <c r="K25" s="172"/>
    </row>
    <row r="26" spans="1:11">
      <c r="A26" s="171"/>
      <c r="B26" s="81"/>
      <c r="C26" s="81"/>
      <c r="D26" s="172"/>
      <c r="E26" s="172"/>
      <c r="F26" s="182"/>
      <c r="G26" s="172"/>
      <c r="H26" s="172"/>
      <c r="I26" s="172"/>
      <c r="J26" s="172"/>
      <c r="K26" s="172"/>
    </row>
    <row r="27" spans="1:11">
      <c r="A27" s="171"/>
      <c r="B27" s="81"/>
      <c r="C27" s="81"/>
      <c r="D27" s="172"/>
      <c r="E27" s="172"/>
      <c r="F27" s="182"/>
      <c r="G27" s="172"/>
      <c r="H27" s="172"/>
      <c r="I27" s="172"/>
      <c r="J27" s="172"/>
      <c r="K27" s="172"/>
    </row>
    <row r="28" spans="1:11">
      <c r="H28" s="165"/>
      <c r="I28" s="172"/>
      <c r="J28" s="172"/>
      <c r="K28" s="172"/>
    </row>
  </sheetData>
  <customSheetViews>
    <customSheetView guid="{554124E1-56DE-415D-BD5B-D93BD8BEA5C0}">
      <selection activeCell="B7" sqref="B7"/>
      <pageMargins left="0.7" right="0.7" top="0.75" bottom="0.75" header="0.3" footer="0.3"/>
    </customSheetView>
    <customSheetView guid="{3D97F872-2DE0-4E00-B676-66C7A2679D52}">
      <selection activeCell="C14" sqref="C14"/>
      <pageMargins left="0.7" right="0.7" top="0.75" bottom="0.75" header="0.3" footer="0.3"/>
    </customSheetView>
  </customSheetViews>
  <phoneticPr fontId="38"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T65"/>
  <sheetViews>
    <sheetView workbookViewId="0">
      <selection activeCell="DL40" sqref="DL40"/>
    </sheetView>
  </sheetViews>
  <sheetFormatPr defaultColWidth="7.54296875" defaultRowHeight="14.5"/>
  <cols>
    <col min="1" max="1" width="11.08984375" style="18" bestFit="1" customWidth="1"/>
    <col min="2" max="2" width="12.453125" style="90" customWidth="1"/>
    <col min="3" max="3" width="17.54296875" style="90" customWidth="1"/>
    <col min="4" max="4" width="20.90625" style="18" customWidth="1"/>
    <col min="5" max="5" width="8.54296875" style="18" customWidth="1"/>
    <col min="6" max="20" width="11.453125" style="18" customWidth="1"/>
    <col min="21" max="16384" width="7.54296875" style="18"/>
  </cols>
  <sheetData>
    <row r="1" spans="1:20">
      <c r="A1" s="18" t="s">
        <v>232</v>
      </c>
      <c r="B1" s="54" t="s">
        <v>579</v>
      </c>
      <c r="C1" s="54" t="s">
        <v>596</v>
      </c>
      <c r="D1" s="18" t="s">
        <v>257</v>
      </c>
      <c r="E1" s="30" t="s">
        <v>345</v>
      </c>
      <c r="F1" s="14" t="s">
        <v>46</v>
      </c>
      <c r="G1" s="14" t="s">
        <v>50</v>
      </c>
      <c r="H1" s="14" t="s">
        <v>51</v>
      </c>
      <c r="I1" s="14" t="s">
        <v>52</v>
      </c>
      <c r="J1" s="14" t="s">
        <v>53</v>
      </c>
      <c r="K1" s="14" t="s">
        <v>54</v>
      </c>
      <c r="L1" s="14" t="s">
        <v>55</v>
      </c>
      <c r="M1" s="14" t="s">
        <v>56</v>
      </c>
      <c r="N1" s="14" t="s">
        <v>57</v>
      </c>
      <c r="O1" s="14" t="s">
        <v>58</v>
      </c>
      <c r="P1" s="14" t="s">
        <v>59</v>
      </c>
      <c r="Q1" s="14" t="s">
        <v>60</v>
      </c>
      <c r="R1" s="14" t="s">
        <v>61</v>
      </c>
      <c r="S1" s="14" t="s">
        <v>62</v>
      </c>
      <c r="T1" s="73" t="s">
        <v>63</v>
      </c>
    </row>
    <row r="2" spans="1:20">
      <c r="A2" s="171">
        <v>46112</v>
      </c>
      <c r="B2" s="81" t="s">
        <v>429</v>
      </c>
      <c r="C2" s="81" t="s">
        <v>656</v>
      </c>
      <c r="D2" s="172" t="s">
        <v>262</v>
      </c>
      <c r="E2" s="172" t="s">
        <v>287</v>
      </c>
      <c r="F2" s="173">
        <v>0</v>
      </c>
      <c r="G2" s="173">
        <v>0</v>
      </c>
      <c r="H2" s="173">
        <v>0</v>
      </c>
      <c r="I2" s="183">
        <v>44559.24000000002</v>
      </c>
      <c r="J2" s="173">
        <v>0</v>
      </c>
      <c r="K2" s="173">
        <v>0</v>
      </c>
      <c r="L2" s="173">
        <v>0</v>
      </c>
      <c r="M2" s="173">
        <v>0</v>
      </c>
      <c r="N2" s="173">
        <v>0</v>
      </c>
      <c r="O2" s="173">
        <v>0</v>
      </c>
      <c r="P2" s="173">
        <v>0</v>
      </c>
      <c r="Q2" s="173">
        <v>0</v>
      </c>
      <c r="R2" s="173">
        <v>0</v>
      </c>
      <c r="S2" s="173">
        <v>0</v>
      </c>
      <c r="T2" s="182">
        <v>44559.24000000002</v>
      </c>
    </row>
    <row r="3" spans="1:20">
      <c r="A3" s="171">
        <v>46112</v>
      </c>
      <c r="B3" s="81" t="s">
        <v>429</v>
      </c>
      <c r="C3" s="81" t="s">
        <v>656</v>
      </c>
      <c r="D3" s="172" t="s">
        <v>263</v>
      </c>
      <c r="E3" s="172" t="s">
        <v>287</v>
      </c>
      <c r="F3" s="173">
        <v>0</v>
      </c>
      <c r="G3" s="173">
        <v>0</v>
      </c>
      <c r="H3" s="173">
        <v>0</v>
      </c>
      <c r="I3" s="183">
        <v>44559.24000000002</v>
      </c>
      <c r="J3" s="173">
        <v>0</v>
      </c>
      <c r="K3" s="173">
        <v>0</v>
      </c>
      <c r="L3" s="173">
        <v>0</v>
      </c>
      <c r="M3" s="173">
        <v>0</v>
      </c>
      <c r="N3" s="173">
        <v>0</v>
      </c>
      <c r="O3" s="173">
        <v>0</v>
      </c>
      <c r="P3" s="173">
        <v>0</v>
      </c>
      <c r="Q3" s="173">
        <v>0</v>
      </c>
      <c r="R3" s="173">
        <v>0</v>
      </c>
      <c r="S3" s="173">
        <v>0</v>
      </c>
      <c r="T3" s="182">
        <v>44559.24000000002</v>
      </c>
    </row>
    <row r="4" spans="1:20">
      <c r="A4" s="171">
        <v>46112</v>
      </c>
      <c r="B4" s="81" t="s">
        <v>429</v>
      </c>
      <c r="C4" s="81" t="s">
        <v>656</v>
      </c>
      <c r="D4" s="172" t="s">
        <v>264</v>
      </c>
      <c r="E4" s="172" t="s">
        <v>287</v>
      </c>
      <c r="F4" s="173">
        <v>0</v>
      </c>
      <c r="G4" s="173">
        <v>0</v>
      </c>
      <c r="H4" s="173">
        <v>0</v>
      </c>
      <c r="I4" s="175">
        <v>3404871.46</v>
      </c>
      <c r="J4" s="173">
        <v>0</v>
      </c>
      <c r="K4" s="173">
        <v>0</v>
      </c>
      <c r="L4" s="173">
        <v>0</v>
      </c>
      <c r="M4" s="173">
        <v>0</v>
      </c>
      <c r="N4" s="173">
        <v>0</v>
      </c>
      <c r="O4" s="173">
        <v>0</v>
      </c>
      <c r="P4" s="173">
        <v>0</v>
      </c>
      <c r="Q4" s="173">
        <v>0</v>
      </c>
      <c r="R4" s="173">
        <v>0</v>
      </c>
      <c r="S4" s="173">
        <v>0</v>
      </c>
      <c r="T4" s="182">
        <v>3404871.46</v>
      </c>
    </row>
    <row r="5" spans="1:20">
      <c r="A5" s="171">
        <v>46112</v>
      </c>
      <c r="B5" s="81" t="s">
        <v>429</v>
      </c>
      <c r="C5" s="81" t="s">
        <v>656</v>
      </c>
      <c r="D5" s="172" t="s">
        <v>265</v>
      </c>
      <c r="E5" s="172" t="s">
        <v>287</v>
      </c>
      <c r="F5" s="173">
        <v>0</v>
      </c>
      <c r="G5" s="173">
        <v>0</v>
      </c>
      <c r="H5" s="173">
        <v>0</v>
      </c>
      <c r="I5" s="175">
        <v>3404871.46</v>
      </c>
      <c r="J5" s="173">
        <v>0</v>
      </c>
      <c r="K5" s="173">
        <v>0</v>
      </c>
      <c r="L5" s="173">
        <v>0</v>
      </c>
      <c r="M5" s="173">
        <v>0</v>
      </c>
      <c r="N5" s="173">
        <v>0</v>
      </c>
      <c r="O5" s="173">
        <v>0</v>
      </c>
      <c r="P5" s="173">
        <v>0</v>
      </c>
      <c r="Q5" s="173">
        <v>0</v>
      </c>
      <c r="R5" s="173">
        <v>0</v>
      </c>
      <c r="S5" s="173">
        <v>0</v>
      </c>
      <c r="T5" s="182">
        <v>3404871.46</v>
      </c>
    </row>
    <row r="6" spans="1:20">
      <c r="A6" s="171">
        <v>46112</v>
      </c>
      <c r="B6" s="81" t="s">
        <v>429</v>
      </c>
      <c r="C6" s="81" t="s">
        <v>656</v>
      </c>
      <c r="D6" s="172" t="s">
        <v>301</v>
      </c>
      <c r="E6" s="172" t="s">
        <v>287</v>
      </c>
      <c r="F6" s="173">
        <v>0</v>
      </c>
      <c r="G6" s="173">
        <v>0</v>
      </c>
      <c r="H6" s="173">
        <v>0</v>
      </c>
      <c r="I6" s="182">
        <f>SUM(I2,I4)</f>
        <v>3449430.7</v>
      </c>
      <c r="J6" s="173">
        <v>0</v>
      </c>
      <c r="K6" s="173">
        <v>0</v>
      </c>
      <c r="L6" s="173">
        <v>0</v>
      </c>
      <c r="M6" s="173">
        <v>0</v>
      </c>
      <c r="N6" s="173">
        <v>0</v>
      </c>
      <c r="O6" s="173">
        <v>0</v>
      </c>
      <c r="P6" s="173">
        <v>0</v>
      </c>
      <c r="Q6" s="173">
        <v>0</v>
      </c>
      <c r="R6" s="173">
        <v>0</v>
      </c>
      <c r="S6" s="173">
        <v>0</v>
      </c>
      <c r="T6" s="182">
        <v>3449430.7</v>
      </c>
    </row>
    <row r="7" spans="1:20">
      <c r="A7" s="171">
        <v>46112</v>
      </c>
      <c r="B7" s="81" t="s">
        <v>429</v>
      </c>
      <c r="C7" s="81" t="s">
        <v>656</v>
      </c>
      <c r="D7" s="172" t="s">
        <v>302</v>
      </c>
      <c r="E7" s="172" t="s">
        <v>287</v>
      </c>
      <c r="F7" s="173">
        <v>0</v>
      </c>
      <c r="G7" s="173">
        <v>0</v>
      </c>
      <c r="H7" s="173">
        <v>0</v>
      </c>
      <c r="I7" s="182">
        <f>SUM(I3,I5)</f>
        <v>3449430.7</v>
      </c>
      <c r="J7" s="173">
        <v>0</v>
      </c>
      <c r="K7" s="173">
        <v>0</v>
      </c>
      <c r="L7" s="173">
        <v>0</v>
      </c>
      <c r="M7" s="173">
        <v>0</v>
      </c>
      <c r="N7" s="173">
        <v>0</v>
      </c>
      <c r="O7" s="173">
        <v>0</v>
      </c>
      <c r="P7" s="173">
        <v>0</v>
      </c>
      <c r="Q7" s="173">
        <v>0</v>
      </c>
      <c r="R7" s="173">
        <v>0</v>
      </c>
      <c r="S7" s="173">
        <v>0</v>
      </c>
      <c r="T7" s="182">
        <v>3449430.7</v>
      </c>
    </row>
    <row r="8" spans="1:20">
      <c r="A8" s="171">
        <v>46112</v>
      </c>
      <c r="B8" s="81" t="s">
        <v>429</v>
      </c>
      <c r="C8" s="81" t="s">
        <v>656</v>
      </c>
      <c r="D8" s="172" t="s">
        <v>262</v>
      </c>
      <c r="E8" s="172" t="s">
        <v>680</v>
      </c>
      <c r="F8" s="173">
        <v>0</v>
      </c>
      <c r="G8" s="173">
        <v>0</v>
      </c>
      <c r="H8" s="173">
        <v>0</v>
      </c>
      <c r="I8" s="182">
        <v>0</v>
      </c>
      <c r="J8" s="173">
        <v>0</v>
      </c>
      <c r="K8" s="173">
        <v>0</v>
      </c>
      <c r="L8" s="173">
        <v>0</v>
      </c>
      <c r="M8" s="173">
        <v>0</v>
      </c>
      <c r="N8" s="173">
        <v>0</v>
      </c>
      <c r="O8" s="173">
        <v>0</v>
      </c>
      <c r="P8" s="173">
        <v>0</v>
      </c>
      <c r="Q8" s="173">
        <v>0</v>
      </c>
      <c r="R8" s="173">
        <v>0</v>
      </c>
      <c r="S8" s="173">
        <v>0</v>
      </c>
      <c r="T8" s="182">
        <v>0</v>
      </c>
    </row>
    <row r="9" spans="1:20">
      <c r="A9" s="171">
        <v>46112</v>
      </c>
      <c r="B9" s="81" t="s">
        <v>429</v>
      </c>
      <c r="C9" s="81" t="s">
        <v>656</v>
      </c>
      <c r="D9" s="172" t="s">
        <v>263</v>
      </c>
      <c r="E9" s="172" t="s">
        <v>680</v>
      </c>
      <c r="F9" s="173">
        <v>0</v>
      </c>
      <c r="G9" s="173">
        <v>0</v>
      </c>
      <c r="H9" s="173">
        <v>0</v>
      </c>
      <c r="I9" s="182">
        <v>0</v>
      </c>
      <c r="J9" s="173">
        <v>0</v>
      </c>
      <c r="K9" s="173">
        <v>0</v>
      </c>
      <c r="L9" s="173">
        <v>0</v>
      </c>
      <c r="M9" s="173">
        <v>0</v>
      </c>
      <c r="N9" s="173">
        <v>0</v>
      </c>
      <c r="O9" s="173">
        <v>0</v>
      </c>
      <c r="P9" s="173">
        <v>0</v>
      </c>
      <c r="Q9" s="173">
        <v>0</v>
      </c>
      <c r="R9" s="173">
        <v>0</v>
      </c>
      <c r="S9" s="173">
        <v>0</v>
      </c>
      <c r="T9" s="182">
        <v>0</v>
      </c>
    </row>
    <row r="10" spans="1:20">
      <c r="A10" s="171">
        <v>46112</v>
      </c>
      <c r="B10" s="81" t="s">
        <v>429</v>
      </c>
      <c r="C10" s="81" t="s">
        <v>656</v>
      </c>
      <c r="D10" s="172" t="s">
        <v>264</v>
      </c>
      <c r="E10" s="172" t="s">
        <v>680</v>
      </c>
      <c r="F10" s="173">
        <v>0</v>
      </c>
      <c r="G10" s="173">
        <v>0</v>
      </c>
      <c r="H10" s="173">
        <v>0</v>
      </c>
      <c r="I10" s="182">
        <v>1942637</v>
      </c>
      <c r="J10" s="173">
        <v>0</v>
      </c>
      <c r="K10" s="173">
        <v>0</v>
      </c>
      <c r="L10" s="173">
        <v>0</v>
      </c>
      <c r="M10" s="173">
        <v>0</v>
      </c>
      <c r="N10" s="173">
        <v>0</v>
      </c>
      <c r="O10" s="173">
        <v>0</v>
      </c>
      <c r="P10" s="173">
        <v>0</v>
      </c>
      <c r="Q10" s="173">
        <v>0</v>
      </c>
      <c r="R10" s="173">
        <v>0</v>
      </c>
      <c r="S10" s="173">
        <v>0</v>
      </c>
      <c r="T10" s="182">
        <v>1942637</v>
      </c>
    </row>
    <row r="11" spans="1:20">
      <c r="A11" s="171">
        <v>46112</v>
      </c>
      <c r="B11" s="81" t="s">
        <v>429</v>
      </c>
      <c r="C11" s="81" t="s">
        <v>656</v>
      </c>
      <c r="D11" s="172" t="s">
        <v>265</v>
      </c>
      <c r="E11" s="172" t="s">
        <v>680</v>
      </c>
      <c r="F11" s="173">
        <v>0</v>
      </c>
      <c r="G11" s="173">
        <v>0</v>
      </c>
      <c r="H11" s="173">
        <v>0</v>
      </c>
      <c r="I11" s="182">
        <v>1942637</v>
      </c>
      <c r="J11" s="173">
        <v>0</v>
      </c>
      <c r="K11" s="173">
        <v>0</v>
      </c>
      <c r="L11" s="173">
        <v>0</v>
      </c>
      <c r="M11" s="173">
        <v>0</v>
      </c>
      <c r="N11" s="173">
        <v>0</v>
      </c>
      <c r="O11" s="173">
        <v>0</v>
      </c>
      <c r="P11" s="173">
        <v>0</v>
      </c>
      <c r="Q11" s="173">
        <v>0</v>
      </c>
      <c r="R11" s="173">
        <v>0</v>
      </c>
      <c r="S11" s="173">
        <v>0</v>
      </c>
      <c r="T11" s="182">
        <v>1942637</v>
      </c>
    </row>
    <row r="12" spans="1:20">
      <c r="A12" s="171">
        <v>46112</v>
      </c>
      <c r="B12" s="81" t="s">
        <v>429</v>
      </c>
      <c r="C12" s="81" t="s">
        <v>656</v>
      </c>
      <c r="D12" s="172" t="s">
        <v>301</v>
      </c>
      <c r="E12" s="172" t="s">
        <v>680</v>
      </c>
      <c r="F12" s="173">
        <v>0</v>
      </c>
      <c r="G12" s="173">
        <v>0</v>
      </c>
      <c r="H12" s="173">
        <v>0</v>
      </c>
      <c r="I12" s="182">
        <v>1942637</v>
      </c>
      <c r="J12" s="173">
        <v>0</v>
      </c>
      <c r="K12" s="173">
        <v>0</v>
      </c>
      <c r="L12" s="173">
        <v>0</v>
      </c>
      <c r="M12" s="173">
        <v>0</v>
      </c>
      <c r="N12" s="173">
        <v>0</v>
      </c>
      <c r="O12" s="173">
        <v>0</v>
      </c>
      <c r="P12" s="173">
        <v>0</v>
      </c>
      <c r="Q12" s="173">
        <v>0</v>
      </c>
      <c r="R12" s="173">
        <v>0</v>
      </c>
      <c r="S12" s="173">
        <v>0</v>
      </c>
      <c r="T12" s="182">
        <v>1942637</v>
      </c>
    </row>
    <row r="13" spans="1:20">
      <c r="A13" s="171">
        <v>46112</v>
      </c>
      <c r="B13" s="81" t="s">
        <v>429</v>
      </c>
      <c r="C13" s="81" t="s">
        <v>656</v>
      </c>
      <c r="D13" s="172" t="s">
        <v>302</v>
      </c>
      <c r="E13" s="172" t="s">
        <v>680</v>
      </c>
      <c r="F13" s="173">
        <v>0</v>
      </c>
      <c r="G13" s="173">
        <v>0</v>
      </c>
      <c r="H13" s="173">
        <v>0</v>
      </c>
      <c r="I13" s="182">
        <v>1942637</v>
      </c>
      <c r="J13" s="173">
        <v>0</v>
      </c>
      <c r="K13" s="173">
        <v>0</v>
      </c>
      <c r="L13" s="173">
        <v>0</v>
      </c>
      <c r="M13" s="173">
        <v>0</v>
      </c>
      <c r="N13" s="173">
        <v>0</v>
      </c>
      <c r="O13" s="173">
        <v>0</v>
      </c>
      <c r="P13" s="173">
        <v>0</v>
      </c>
      <c r="Q13" s="173">
        <v>0</v>
      </c>
      <c r="R13" s="173">
        <v>0</v>
      </c>
      <c r="S13" s="173">
        <v>0</v>
      </c>
      <c r="T13" s="182">
        <v>1942637</v>
      </c>
    </row>
    <row r="14" spans="1:20">
      <c r="A14" s="171">
        <v>46112</v>
      </c>
      <c r="B14" s="81" t="s">
        <v>429</v>
      </c>
      <c r="C14" s="81" t="s">
        <v>656</v>
      </c>
      <c r="D14" s="172" t="s">
        <v>262</v>
      </c>
      <c r="E14" s="172" t="s">
        <v>681</v>
      </c>
      <c r="F14" s="173">
        <v>0</v>
      </c>
      <c r="G14" s="173">
        <v>0</v>
      </c>
      <c r="H14" s="173">
        <v>0</v>
      </c>
      <c r="I14" s="182">
        <v>1000</v>
      </c>
      <c r="J14" s="173">
        <v>0</v>
      </c>
      <c r="K14" s="173">
        <v>0</v>
      </c>
      <c r="L14" s="173">
        <v>0</v>
      </c>
      <c r="M14" s="173">
        <v>0</v>
      </c>
      <c r="N14" s="173">
        <v>0</v>
      </c>
      <c r="O14" s="173">
        <v>0</v>
      </c>
      <c r="P14" s="173">
        <v>0</v>
      </c>
      <c r="Q14" s="173">
        <v>0</v>
      </c>
      <c r="R14" s="173">
        <v>0</v>
      </c>
      <c r="S14" s="173">
        <v>0</v>
      </c>
      <c r="T14" s="182">
        <v>1000</v>
      </c>
    </row>
    <row r="15" spans="1:20">
      <c r="A15" s="171">
        <v>46112</v>
      </c>
      <c r="B15" s="81" t="s">
        <v>429</v>
      </c>
      <c r="C15" s="81" t="s">
        <v>656</v>
      </c>
      <c r="D15" s="172" t="s">
        <v>263</v>
      </c>
      <c r="E15" s="172" t="s">
        <v>681</v>
      </c>
      <c r="F15" s="173">
        <v>0</v>
      </c>
      <c r="G15" s="173">
        <v>0</v>
      </c>
      <c r="H15" s="173">
        <v>0</v>
      </c>
      <c r="I15" s="182">
        <v>1000</v>
      </c>
      <c r="J15" s="173">
        <v>0</v>
      </c>
      <c r="K15" s="173">
        <v>0</v>
      </c>
      <c r="L15" s="173">
        <v>0</v>
      </c>
      <c r="M15" s="173">
        <v>0</v>
      </c>
      <c r="N15" s="173">
        <v>0</v>
      </c>
      <c r="O15" s="173">
        <v>0</v>
      </c>
      <c r="P15" s="173">
        <v>0</v>
      </c>
      <c r="Q15" s="173">
        <v>0</v>
      </c>
      <c r="R15" s="173">
        <v>0</v>
      </c>
      <c r="S15" s="173">
        <v>0</v>
      </c>
      <c r="T15" s="182">
        <v>1000</v>
      </c>
    </row>
    <row r="16" spans="1:20">
      <c r="A16" s="171">
        <v>46112</v>
      </c>
      <c r="B16" s="81" t="s">
        <v>429</v>
      </c>
      <c r="C16" s="81" t="s">
        <v>656</v>
      </c>
      <c r="D16" s="172" t="s">
        <v>264</v>
      </c>
      <c r="E16" s="172" t="s">
        <v>681</v>
      </c>
      <c r="F16" s="173">
        <v>0</v>
      </c>
      <c r="G16" s="173">
        <v>0</v>
      </c>
      <c r="H16" s="173">
        <v>0</v>
      </c>
      <c r="I16" s="182">
        <v>1000</v>
      </c>
      <c r="J16" s="173">
        <v>0</v>
      </c>
      <c r="K16" s="173">
        <v>0</v>
      </c>
      <c r="L16" s="173">
        <v>0</v>
      </c>
      <c r="M16" s="173">
        <v>0</v>
      </c>
      <c r="N16" s="173">
        <v>0</v>
      </c>
      <c r="O16" s="173">
        <v>0</v>
      </c>
      <c r="P16" s="173">
        <v>0</v>
      </c>
      <c r="Q16" s="173">
        <v>0</v>
      </c>
      <c r="R16" s="173">
        <v>0</v>
      </c>
      <c r="S16" s="173">
        <v>0</v>
      </c>
      <c r="T16" s="182">
        <v>1000</v>
      </c>
    </row>
    <row r="17" spans="1:20">
      <c r="A17" s="171">
        <v>46112</v>
      </c>
      <c r="B17" s="81" t="s">
        <v>429</v>
      </c>
      <c r="C17" s="81" t="s">
        <v>656</v>
      </c>
      <c r="D17" s="172" t="s">
        <v>265</v>
      </c>
      <c r="E17" s="172" t="s">
        <v>681</v>
      </c>
      <c r="F17" s="173">
        <v>0</v>
      </c>
      <c r="G17" s="173">
        <v>0</v>
      </c>
      <c r="H17" s="173">
        <v>0</v>
      </c>
      <c r="I17" s="182">
        <v>1000</v>
      </c>
      <c r="J17" s="173">
        <v>0</v>
      </c>
      <c r="K17" s="173">
        <v>0</v>
      </c>
      <c r="L17" s="173">
        <v>0</v>
      </c>
      <c r="M17" s="173">
        <v>0</v>
      </c>
      <c r="N17" s="173">
        <v>0</v>
      </c>
      <c r="O17" s="173">
        <v>0</v>
      </c>
      <c r="P17" s="173">
        <v>0</v>
      </c>
      <c r="Q17" s="173">
        <v>0</v>
      </c>
      <c r="R17" s="173">
        <v>0</v>
      </c>
      <c r="S17" s="173">
        <v>0</v>
      </c>
      <c r="T17" s="182">
        <v>1000</v>
      </c>
    </row>
    <row r="18" spans="1:20">
      <c r="A18" s="171">
        <v>46112</v>
      </c>
      <c r="B18" s="81" t="s">
        <v>429</v>
      </c>
      <c r="C18" s="81" t="s">
        <v>656</v>
      </c>
      <c r="D18" s="172" t="s">
        <v>301</v>
      </c>
      <c r="E18" s="172" t="s">
        <v>681</v>
      </c>
      <c r="F18" s="173">
        <v>0</v>
      </c>
      <c r="G18" s="173">
        <v>0</v>
      </c>
      <c r="H18" s="173">
        <v>0</v>
      </c>
      <c r="I18" s="182">
        <v>2000</v>
      </c>
      <c r="J18" s="173">
        <v>0</v>
      </c>
      <c r="K18" s="173">
        <v>0</v>
      </c>
      <c r="L18" s="173">
        <v>0</v>
      </c>
      <c r="M18" s="173">
        <v>0</v>
      </c>
      <c r="N18" s="173">
        <v>0</v>
      </c>
      <c r="O18" s="173">
        <v>0</v>
      </c>
      <c r="P18" s="173">
        <v>0</v>
      </c>
      <c r="Q18" s="173">
        <v>0</v>
      </c>
      <c r="R18" s="173">
        <v>0</v>
      </c>
      <c r="S18" s="173">
        <v>0</v>
      </c>
      <c r="T18" s="182">
        <v>2000</v>
      </c>
    </row>
    <row r="19" spans="1:20">
      <c r="A19" s="171">
        <v>46112</v>
      </c>
      <c r="B19" s="81" t="s">
        <v>429</v>
      </c>
      <c r="C19" s="81" t="s">
        <v>656</v>
      </c>
      <c r="D19" s="172" t="s">
        <v>302</v>
      </c>
      <c r="E19" s="172" t="s">
        <v>681</v>
      </c>
      <c r="F19" s="173">
        <v>0</v>
      </c>
      <c r="G19" s="173">
        <v>0</v>
      </c>
      <c r="H19" s="173">
        <v>0</v>
      </c>
      <c r="I19" s="182">
        <v>2000</v>
      </c>
      <c r="J19" s="173">
        <v>0</v>
      </c>
      <c r="K19" s="173">
        <v>0</v>
      </c>
      <c r="L19" s="173">
        <v>0</v>
      </c>
      <c r="M19" s="173">
        <v>0</v>
      </c>
      <c r="N19" s="173">
        <v>0</v>
      </c>
      <c r="O19" s="173">
        <v>0</v>
      </c>
      <c r="P19" s="173">
        <v>0</v>
      </c>
      <c r="Q19" s="173">
        <v>0</v>
      </c>
      <c r="R19" s="173">
        <v>0</v>
      </c>
      <c r="S19" s="173">
        <v>0</v>
      </c>
      <c r="T19" s="182">
        <v>2000</v>
      </c>
    </row>
    <row r="20" spans="1:20">
      <c r="A20" s="13"/>
      <c r="D20" s="14"/>
      <c r="E20" s="14"/>
    </row>
    <row r="21" spans="1:20">
      <c r="A21" s="13"/>
      <c r="D21" s="14"/>
      <c r="E21" s="14"/>
    </row>
    <row r="22" spans="1:20">
      <c r="A22" s="13"/>
      <c r="D22" s="14"/>
      <c r="E22" s="14"/>
    </row>
    <row r="23" spans="1:20">
      <c r="A23" s="13"/>
      <c r="D23" s="14"/>
      <c r="E23" s="14"/>
    </row>
    <row r="24" spans="1:20">
      <c r="A24" s="13"/>
      <c r="D24" s="14"/>
      <c r="E24" s="14"/>
    </row>
    <row r="25" spans="1:20">
      <c r="A25" s="13"/>
      <c r="D25" s="14"/>
      <c r="E25" s="14"/>
    </row>
    <row r="26" spans="1:20">
      <c r="A26" s="13"/>
      <c r="D26" s="14"/>
      <c r="E26" s="14"/>
    </row>
    <row r="27" spans="1:20">
      <c r="A27" s="13"/>
      <c r="D27" s="14"/>
      <c r="E27" s="14"/>
    </row>
    <row r="28" spans="1:20">
      <c r="A28" s="13"/>
      <c r="D28" s="14"/>
      <c r="E28" s="14"/>
    </row>
    <row r="29" spans="1:20">
      <c r="A29" s="13"/>
      <c r="D29" s="14"/>
      <c r="E29" s="14"/>
    </row>
    <row r="30" spans="1:20">
      <c r="A30" s="13"/>
      <c r="D30" s="14"/>
      <c r="E30" s="14"/>
    </row>
    <row r="31" spans="1:20">
      <c r="A31" s="13"/>
      <c r="D31" s="14"/>
      <c r="E31" s="14"/>
    </row>
    <row r="32" spans="1:20">
      <c r="A32" s="13"/>
      <c r="D32" s="14"/>
      <c r="E32" s="14"/>
    </row>
    <row r="33" spans="1:5">
      <c r="A33" s="13"/>
      <c r="D33" s="14"/>
      <c r="E33" s="14"/>
    </row>
    <row r="34" spans="1:5">
      <c r="A34" s="13"/>
      <c r="D34" s="14"/>
      <c r="E34" s="14"/>
    </row>
    <row r="35" spans="1:5">
      <c r="A35" s="13"/>
      <c r="D35" s="14"/>
      <c r="E35" s="14"/>
    </row>
    <row r="36" spans="1:5">
      <c r="A36" s="13"/>
      <c r="D36" s="14"/>
      <c r="E36" s="14"/>
    </row>
    <row r="37" spans="1:5">
      <c r="A37" s="13"/>
      <c r="D37" s="14"/>
      <c r="E37" s="14"/>
    </row>
    <row r="38" spans="1:5">
      <c r="A38" s="13"/>
      <c r="D38" s="14"/>
      <c r="E38" s="14"/>
    </row>
    <row r="39" spans="1:5">
      <c r="A39" s="13"/>
      <c r="D39" s="14"/>
      <c r="E39" s="14"/>
    </row>
    <row r="40" spans="1:5">
      <c r="A40" s="13"/>
      <c r="D40" s="14"/>
      <c r="E40" s="14"/>
    </row>
    <row r="41" spans="1:5">
      <c r="A41" s="13"/>
      <c r="D41" s="14"/>
      <c r="E41" s="14"/>
    </row>
    <row r="42" spans="1:5">
      <c r="A42" s="13"/>
      <c r="D42" s="14"/>
      <c r="E42" s="14"/>
    </row>
    <row r="43" spans="1:5">
      <c r="A43" s="13"/>
      <c r="D43" s="14"/>
      <c r="E43" s="14"/>
    </row>
    <row r="44" spans="1:5">
      <c r="A44" s="13"/>
      <c r="D44" s="14"/>
      <c r="E44" s="14"/>
    </row>
    <row r="45" spans="1:5">
      <c r="A45" s="13"/>
      <c r="D45" s="14"/>
      <c r="E45" s="14"/>
    </row>
    <row r="46" spans="1:5">
      <c r="A46" s="13"/>
      <c r="D46" s="14"/>
      <c r="E46" s="14"/>
    </row>
    <row r="47" spans="1:5">
      <c r="A47" s="13"/>
      <c r="D47" s="14"/>
      <c r="E47" s="14"/>
    </row>
    <row r="48" spans="1:5">
      <c r="A48" s="13"/>
      <c r="D48" s="14"/>
      <c r="E48" s="14"/>
    </row>
    <row r="49" spans="1:5">
      <c r="A49" s="13"/>
      <c r="D49" s="14"/>
      <c r="E49" s="14"/>
    </row>
    <row r="50" spans="1:5">
      <c r="A50" s="13"/>
      <c r="D50" s="14"/>
      <c r="E50" s="14"/>
    </row>
    <row r="51" spans="1:5">
      <c r="A51" s="13"/>
      <c r="D51" s="14"/>
      <c r="E51" s="14"/>
    </row>
    <row r="52" spans="1:5">
      <c r="A52" s="13"/>
      <c r="D52" s="14"/>
      <c r="E52" s="14"/>
    </row>
    <row r="53" spans="1:5">
      <c r="A53" s="13"/>
      <c r="D53" s="14"/>
      <c r="E53" s="14"/>
    </row>
    <row r="54" spans="1:5">
      <c r="A54" s="13"/>
      <c r="D54" s="14"/>
      <c r="E54" s="14"/>
    </row>
    <row r="55" spans="1:5">
      <c r="A55" s="13"/>
      <c r="D55" s="14"/>
      <c r="E55" s="14"/>
    </row>
    <row r="56" spans="1:5">
      <c r="A56" s="13"/>
      <c r="D56" s="14"/>
      <c r="E56" s="14"/>
    </row>
    <row r="57" spans="1:5">
      <c r="A57" s="13"/>
      <c r="D57" s="14"/>
      <c r="E57" s="14"/>
    </row>
    <row r="58" spans="1:5">
      <c r="A58" s="13"/>
      <c r="D58" s="14"/>
      <c r="E58" s="14"/>
    </row>
    <row r="59" spans="1:5">
      <c r="A59" s="13"/>
      <c r="D59" s="14"/>
      <c r="E59" s="14"/>
    </row>
    <row r="60" spans="1:5">
      <c r="A60" s="13"/>
      <c r="D60" s="14"/>
      <c r="E60" s="14"/>
    </row>
    <row r="61" spans="1:5">
      <c r="A61" s="13"/>
      <c r="D61" s="14"/>
      <c r="E61" s="14"/>
    </row>
    <row r="62" spans="1:5">
      <c r="A62" s="13"/>
      <c r="D62" s="14"/>
      <c r="E62" s="14"/>
    </row>
    <row r="63" spans="1:5">
      <c r="A63" s="13"/>
      <c r="D63" s="14"/>
      <c r="E63" s="14"/>
    </row>
    <row r="64" spans="1:5">
      <c r="A64" s="13"/>
      <c r="D64" s="14"/>
      <c r="E64" s="14"/>
    </row>
    <row r="65" spans="1:5">
      <c r="A65" s="13"/>
      <c r="D65" s="14"/>
      <c r="E65" s="14"/>
    </row>
  </sheetData>
  <customSheetViews>
    <customSheetView guid="{554124E1-56DE-415D-BD5B-D93BD8BEA5C0}">
      <selection activeCell="D30" sqref="D30"/>
      <pageMargins left="0.7" right="0.7" top="0.75" bottom="0.75" header="0.3" footer="0.3"/>
    </customSheetView>
    <customSheetView guid="{3D97F872-2DE0-4E00-B676-66C7A2679D52}">
      <selection activeCell="C8" sqref="C8"/>
      <pageMargins left="0.7" right="0.7" top="0.75" bottom="0.75" header="0.3" footer="0.3"/>
    </customSheetView>
  </customSheetViews>
  <phoneticPr fontId="3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1</vt:i4>
      </vt:variant>
    </vt:vector>
  </HeadingPairs>
  <TitlesOfParts>
    <vt:vector size="23" baseType="lpstr">
      <vt:lpstr>Data File Instructions</vt:lpstr>
      <vt:lpstr>Disclosure Timeframes</vt:lpstr>
      <vt:lpstr>Guide</vt:lpstr>
      <vt:lpstr>AggregatedDataFile</vt:lpstr>
      <vt:lpstr>CCP_DataFile_4_3</vt:lpstr>
      <vt:lpstr>CCP_DataFile_4_4a</vt:lpstr>
      <vt:lpstr>CCP_DataFile_4_4b</vt:lpstr>
      <vt:lpstr>CCP_DataFile_6_1</vt:lpstr>
      <vt:lpstr>CCP1_DataFile_6.2</vt:lpstr>
      <vt:lpstr>CCP_DataFile_7_1</vt:lpstr>
      <vt:lpstr>CCP_DataFile_7_3</vt:lpstr>
      <vt:lpstr>CCP_DataFile_7_3a</vt:lpstr>
      <vt:lpstr>CCP_DataFile_7_3b</vt:lpstr>
      <vt:lpstr>CCP_DataFile_16_2</vt:lpstr>
      <vt:lpstr>CCP_DataFile_16_3</vt:lpstr>
      <vt:lpstr>CCP_DataFile_17_3</vt:lpstr>
      <vt:lpstr>CCP_DataFile_18_2</vt:lpstr>
      <vt:lpstr>CCP_DataFile_20a</vt:lpstr>
      <vt:lpstr>CCP_DataFile_20b</vt:lpstr>
      <vt:lpstr>CCP_DataFile_23</vt:lpstr>
      <vt:lpstr>CCP_DataFile_23_3</vt:lpstr>
      <vt:lpstr>Qualitative Notes</vt:lpstr>
      <vt:lpstr>'Data File Instructions'!Print_Area</vt:lpstr>
    </vt:vector>
  </TitlesOfParts>
  <Company>IntercontinentalExchange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Helen Fermor</dc:creator>
  <cp:lastModifiedBy>Trina</cp:lastModifiedBy>
  <cp:lastPrinted>2017-11-02T21:51:19Z</cp:lastPrinted>
  <dcterms:created xsi:type="dcterms:W3CDTF">2015-06-03T14:29:32Z</dcterms:created>
  <dcterms:modified xsi:type="dcterms:W3CDTF">2026-07-29T08:44:15Z</dcterms:modified>
</cp:coreProperties>
</file>